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HP\Desktop\"/>
    </mc:Choice>
  </mc:AlternateContent>
  <xr:revisionPtr revIDLastSave="0" documentId="8_{67FB8221-87FE-485F-8DF8-104BE54C2B1A}" xr6:coauthVersionLast="47" xr6:coauthVersionMax="47" xr10:uidLastSave="{00000000-0000-0000-0000-000000000000}"/>
  <bookViews>
    <workbookView xWindow="-120" yWindow="-120" windowWidth="29040" windowHeight="15840"/>
  </bookViews>
  <sheets>
    <sheet name="Hizmet Envanteri" sheetId="5" r:id="rId1"/>
    <sheet name="Akademik Personel Müdürlüğü" sheetId="6" r:id="rId2"/>
  </sheets>
  <definedNames>
    <definedName name="_xlnm.Print_Titles" localSheetId="0">'Hizmet Envanteri'!$1:$3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9" i="6" l="1"/>
  <c r="D6" i="6"/>
  <c r="D7" i="6"/>
  <c r="D8" i="6"/>
  <c r="D10" i="6"/>
  <c r="D11" i="6"/>
  <c r="D12" i="6"/>
  <c r="D13" i="6"/>
  <c r="D14" i="6"/>
  <c r="D15" i="6"/>
  <c r="D16" i="6"/>
  <c r="D17" i="6"/>
  <c r="D18" i="6"/>
  <c r="D19" i="6"/>
  <c r="D20" i="6"/>
  <c r="D21" i="6"/>
  <c r="D22" i="6"/>
  <c r="D23" i="6"/>
  <c r="D24" i="6"/>
  <c r="D25" i="6"/>
  <c r="D26" i="6"/>
  <c r="D27" i="6"/>
  <c r="D28" i="6"/>
  <c r="D29" i="6"/>
  <c r="D30" i="6"/>
  <c r="D31" i="6"/>
  <c r="D32" i="6"/>
  <c r="D33" i="6"/>
  <c r="D34" i="6"/>
  <c r="D35" i="6"/>
  <c r="D36" i="6"/>
  <c r="D5" i="6"/>
  <c r="N26" i="5"/>
</calcChain>
</file>

<file path=xl/sharedStrings.xml><?xml version="1.0" encoding="utf-8"?>
<sst xmlns="http://schemas.openxmlformats.org/spreadsheetml/2006/main" count="811" uniqueCount="248">
  <si>
    <t>KURUM KODU</t>
  </si>
  <si>
    <t>STANDART DOSYA PLANI KODU</t>
  </si>
  <si>
    <t>HİZMETİN ADI</t>
  </si>
  <si>
    <t>HİZMETİN TANIMI</t>
  </si>
  <si>
    <t>HİZMETİN DAYANAĞI MEVZUATIN ADI VE MADDE NUMARASI</t>
  </si>
  <si>
    <t>HİZMETTEN YARARLANANLAR</t>
  </si>
  <si>
    <t>HİZMETİ SUNMAKLA GÖREVLİ / YETKİLİ KURUMLARIN / BİRİMLERİN ADI</t>
  </si>
  <si>
    <t>HİZMETİN SUNUM SÜRECİNDE</t>
  </si>
  <si>
    <t>HİZMETİN ELEKTRONİK OLARAK SUNULUP SUNULMADIĞI</t>
  </si>
  <si>
    <t>MERKEZİ İDARE</t>
  </si>
  <si>
    <t>TAŞRA BİRİMLERİ</t>
  </si>
  <si>
    <t>MAHHALLİ İDARE</t>
  </si>
  <si>
    <t>BAŞVURUDA İSTENEN BELGELER</t>
  </si>
  <si>
    <t>İLK BAŞVURU MAKAMI</t>
  </si>
  <si>
    <t>PARAF LİSTESİ</t>
  </si>
  <si>
    <t>KURUMUN VARSA YAPMASI EGREKEN İÇ YAZIŞMALAR</t>
  </si>
  <si>
    <t>KURUMUN VARSA YAPMASI GEREKEN DIŞ YAZIŞMALAR</t>
  </si>
  <si>
    <t>MEVZUATTA BELİRTİLEN HİZMETİN TAMAMLANMA SÜRESİ</t>
  </si>
  <si>
    <t>HİZMETİN ORTALAMA TAMAMLANMA SÜRESİ</t>
  </si>
  <si>
    <t>YILLIK İŞLEM SAYISI</t>
  </si>
  <si>
    <t>SIRA
NO</t>
  </si>
  <si>
    <t>5682 Sayılı Pasaport Kanunu</t>
  </si>
  <si>
    <t>-</t>
  </si>
  <si>
    <t>Sunulmuyor</t>
  </si>
  <si>
    <t>657 Sayılı Devlet Memurları Kanunu
2914 Sayılı Kanununun İlgili Maddeleri</t>
  </si>
  <si>
    <t>657 Sayılı Devlet Memurları Kanununun 81.maddesi</t>
  </si>
  <si>
    <t>657 Sayılı Devlet Mamurları Kanununun 83. veya 84. maddeleri
2914 Sayılı Kanununun 7. ve 8.maddeleri</t>
  </si>
  <si>
    <t>1- Görevli olduğu birim tarafından işe başlama tarihini bildiren resmi yazı
- Kişinin görevli olduğu birime verdiği askerlik hizmetini bitirdiğini ve işe başlamak istediğini belirten dilekçesi.
- Kişinin terhis belgesi</t>
  </si>
  <si>
    <t>657 Sayılı Devlet Mamurları Kanunu ve 
2914 Sayılı Kanununun 7. ve 8.maddeleri</t>
  </si>
  <si>
    <t>1- Personelin Hizmet Birleştirme Talebini Belirten Dilekçesi
2- SSK., Bağ-Kur ve Emekli Sandığına tabi olarak çalıştığı Kurum ile yapılacak yazışmalar sunucunda o kurumlardan gelecek hizmet dökümünü gösterir belge.</t>
  </si>
  <si>
    <t>657 Sayılı Devlet Memurları Kanununun 109. maddesi Devlet Memurları Sicil Yönetmeliğinin 5. maddesi</t>
  </si>
  <si>
    <t>2547 Sayılı Yükseköğretim Kanunun 23.-25.-26.-31.,32.,33. ve 50/d maddeleri</t>
  </si>
  <si>
    <t>Öğretim Elemanı kadrolarına naklen atanacakların mecburi hizmet devrinin yapılması için YÖK'e yazı yazılması</t>
  </si>
  <si>
    <t>2547 Sayılı Kanun
657 Sayılı Devlet Memurları Kanunu</t>
  </si>
  <si>
    <t>657 Sayılı Devlet Memurları Kanununun 104. maddesi</t>
  </si>
  <si>
    <t>1- Kişinin doğum öncesi yasal izninin çalıştığı süresi (en fazla 5 hafta) kadarını doğum sonrasına aktarmak istediğini belirten dilekçesi.
2- Gebeliğinin 32. haftasında alınan 37. haftasına kadar çalışabileceğine dair doktor raporu.</t>
  </si>
  <si>
    <t>657 Sayılı Devlet Memurları Kanununun 103.,104 ve 105. maddesi</t>
  </si>
  <si>
    <t>1- Kişinin görevli olduğu birime verdiği izin formu veya dilekçesi.</t>
  </si>
  <si>
    <t>İdari Personel</t>
  </si>
  <si>
    <t xml:space="preserve">657 Sayılı Devlet Memurları Kanunu 54. maddesi </t>
  </si>
  <si>
    <t>Profesör kadrosuna başvuranlar için Jürilere yazı yazılması</t>
  </si>
  <si>
    <t>2547 Sayılı Kanun</t>
  </si>
  <si>
    <t>Doçent kadrosuna başvuranlar için Jürilere yazı yazılması</t>
  </si>
  <si>
    <t>Diğer Üniversite Kadrosunda olan Arş. Görevlilerinin 2547 Sayılı Kanun 35. maddesi uyarınca Üniversitemize atanabilmesi için atama onayının hazırlanması.</t>
  </si>
  <si>
    <t>1- Yükseköğretim Kurulu Başkanlığınca görevlendirmenin uygun olduğunu belirten yazı
2- Karşı Üniversitenin hizmet belgesini gönderdiği yazı.
3- Kişinin hizmet belgesi</t>
  </si>
  <si>
    <t>Üniversitemiz Kadrosunda olan Arş. Görevlilerinin 2547 Sayılı Kanun 35. maddesi uyarınca Başka bir Üniversitede görevlendirilebilmesi için yapılacak İşlemler</t>
  </si>
  <si>
    <t>1- İşe Başlama Formu veya yazısı
2- Personel Hareketleri Onayı 
3- Terfi ve Kıdem Onayı
4- Personel Maaş Nakil Bildiriminin aslı
5- KPDS belgesi
6- Aile Yardımı Bildirimi Formu
7- Aile Durumu Bildirimi Formu
8- Personelin banka hesap numarası</t>
  </si>
  <si>
    <t>Naklen Ayrılma İşlemleri</t>
  </si>
  <si>
    <t>Personelin, Kurumun muvafakatı ile bulundukları sınıftan veya öğrenim durumları itibariyle girebilecekleri sınıftan, bir kadroya naklen atanması</t>
  </si>
  <si>
    <t>657 Sayılı Kanunun 74. maddesi</t>
  </si>
  <si>
    <t>1- Naklen Ayrılacak Personelin atandığı Kurumdan gelen atanma yazısı
2- İlişik kesme belgesi
3- Maaş Nakil Bildiriminin naklen ayrılacak personel tarafında imzalattırılarak Sicil Şube Müdürlüğüne teslim edilmesi
4- Maaş Nakil Bildiriminin iki nüshasının naklen ayrılacak personele verilmesi</t>
  </si>
  <si>
    <t>5434 Sayılı Kanun - 
5510 Sayılı Kanun</t>
  </si>
  <si>
    <t>Askerlik Borçlanması</t>
  </si>
  <si>
    <t>Hizmet Birleştirme İşlemleri
(SSK-Bağ-Kur)</t>
  </si>
  <si>
    <t>Personelin daha önce SSK veya Bağ-Kur'da geçen hizmetlerinin Kazanılmış Hak Aylığı ve Emekli Aylığında Değerlendirilmesi</t>
  </si>
  <si>
    <t>5434 Sayılı Kanunun Ek 18. md.  - 657 Sayılı Kanunun 36. maddesinin Ortak Hükümler Bölümünün c bendinin 5. fıkrası -  2829 Sayılı Kanun</t>
  </si>
  <si>
    <t xml:space="preserve">5510 Sayılı Kanunun 
8. maddesi
</t>
  </si>
  <si>
    <t>Kurum Yetkilisi</t>
  </si>
  <si>
    <t>Çeşitli nedenlerle işten ayrılan personelin Sosyal Güvenlik Kurumundan internet ortamında işten ayrılışının yapılması</t>
  </si>
  <si>
    <t>Naklen, İstifa vb. Nedenlerle Ayrılan Personelin Özlük Dosyasını Gönderme İşlemleri</t>
  </si>
  <si>
    <t>Naklen, İstifa vb. Nedenlerle Ayrılan Personelin Özlük Dosyasının atandığı Kuruma üst yazı ile gönderilmesi</t>
  </si>
  <si>
    <t>657 Sayılı Devlet Memurları Kanunu</t>
  </si>
  <si>
    <t xml:space="preserve">1- Naklen Ayrılacak Personelin atandığı Kurumdan gelen atama ve dosya isteme yazısı
2- Maaş Nakil Bildirimi
3-İstifa vb. Nedenlerle Ayrılan Personelin yeni atandığı Kurumdan gelen atama ve dosya isteme yazısı
</t>
  </si>
  <si>
    <t>İlişik Kesme İşlemleri</t>
  </si>
  <si>
    <t>Görevde Yükselme</t>
  </si>
  <si>
    <t>Personel İsim Listesi</t>
  </si>
  <si>
    <t>Aday Memurlar İçin Temel ve Hazırlayıcı Eğitim</t>
  </si>
  <si>
    <t>Aday Memur Staj Değerlendirme</t>
  </si>
  <si>
    <t>Aday Memur Staj Değerlendirme Formu</t>
  </si>
  <si>
    <t>Memur
Personel Daire Başkanı
Genel Sekreter Yardımcısı
Genel Sekreter
Rektör Yardımcısı
Rektör</t>
  </si>
  <si>
    <t xml:space="preserve">
903010000</t>
  </si>
  <si>
    <t>2547 Sayılı Kanunun 13/b-4 maddesi</t>
  </si>
  <si>
    <t>Birim Personelinin Maaş ve Sosyal Haklara ilişkin ödemeleri</t>
  </si>
  <si>
    <t xml:space="preserve">657 Sayılı Kanun ve İlgili yılın Bütçe Kanunu </t>
  </si>
  <si>
    <t>Mutemet, Gerçekleştirme Görevlisi
 Harcama Yetkilisi</t>
  </si>
  <si>
    <t>Kendi isteğiyle emekliye ayrılmak isteyen, göreve girişlerinde, Özürlülere
Verilecek Sağlık Kurulu Raporları Hakkında Yönetmeliğe uygun olarak alınmış ve raporda sakatlık oranı en az % 40 olanlardan fiili hizmeti 15 yıl olanların ve her ne sebep ve suretle olursa olsun vücutlarında hasıl olan arızalar veya düçar oldukları tedavisi imkansız hastalıklar yüzünden vazifelerini yapamayacak duruma giren iştirakçilerin personelin Emekli Sandığı Genel Müdürlüğüne sunulmak üzere hizmet sürelerinin hesaplanması</t>
  </si>
  <si>
    <t>5434 Sayılı Kanunun 39. maddesi ve 44. maddesi</t>
  </si>
  <si>
    <t>1- Personelin Emeklilik Talep Dilekçesi (Açık ev adresi, telefon numarası, Ziraat Bankası Şube adı yazılı olacak.)
2- Son üç ayda çekilmiş, 4,5x6 ebadında 4 adet vesikalık fotoğraf 
3-Tam Teşekküllü Hastanelerden alınmış Özür oranını belirten Sağlık Kurulu Raporu (Özürlüler için)</t>
  </si>
  <si>
    <t xml:space="preserve">Memur
Daire Başkanı
Genel Sekreter Yrd.
Genel Sekreter
</t>
  </si>
  <si>
    <t>Akademik
ve
İdari Personel</t>
  </si>
  <si>
    <t>DİĞER(ÖZEL SEKTÖR VB.)</t>
  </si>
  <si>
    <t>Personel
Daire
Başkanlığı</t>
  </si>
  <si>
    <t>Sosyal Güvenlik Kurumu Başkanlığına</t>
  </si>
  <si>
    <t>İsteğe Bağlı ve Malulen Emeklilik 
İşlemleri</t>
  </si>
  <si>
    <t xml:space="preserve">5510 Sayılı Kanunun 9. maddesi
</t>
  </si>
  <si>
    <t>Emekli olan personelin Üniversitemizden emekli olduğuna dair kadro derecesini belirten, istifa ve müstafi sayılmış olan personelin Üniversitemizde çalıştığı süreleri gösterir İlgili Makama sunmak üzere yazı düzenlenmesi</t>
  </si>
  <si>
    <t>1 Hafta</t>
  </si>
  <si>
    <t>2 İş Günü</t>
  </si>
  <si>
    <t>1 İş Günü</t>
  </si>
  <si>
    <t>30 Dakika</t>
  </si>
  <si>
    <t>1 Saat</t>
  </si>
  <si>
    <t>60 İş Günü</t>
  </si>
  <si>
    <t>3 Saat</t>
  </si>
  <si>
    <t>7 İş Günü</t>
  </si>
  <si>
    <t>3 İş Günü</t>
  </si>
  <si>
    <t>10 İş Günü</t>
  </si>
  <si>
    <t>30 İş Günü</t>
  </si>
  <si>
    <t>20 İş Günü</t>
  </si>
  <si>
    <t>Personelin Hususi Pasaport Çıkarma ve Süre  Uzatma Talepleri</t>
  </si>
  <si>
    <t>Personelin Hizmet Pasaportu Çıkarma ve Süre  Uzatma Talepleri</t>
  </si>
  <si>
    <t>Personelin Özlük Durumunda meydana gelen diğişiklikleri bildirme talepleri</t>
  </si>
  <si>
    <t>Personelin Öğrenim Durumundaki Değişikliklerin İntibak İşlemleri</t>
  </si>
  <si>
    <t>Personelin Askere Sevk İşlemleri</t>
  </si>
  <si>
    <t>Personelin Askerlik Hizmeti Değerlendirme İşlemi</t>
  </si>
  <si>
    <t>Personelin Hizmet Birleştirme İşlemleri</t>
  </si>
  <si>
    <t>Personel kadrolarına açıktan veya naklen atanan kişilerin işe başlatılması</t>
  </si>
  <si>
    <t>Personelin Doğum Öncesi İzninin Doğum Sonrasına Aktarımı ile ilgili talebi</t>
  </si>
  <si>
    <t>Personelin İzin Talepleri</t>
  </si>
  <si>
    <t xml:space="preserve">Personelin 2547 S.K. 13/b-4 maddesi uyarınca görevlendirme yazılarının yazılması </t>
  </si>
  <si>
    <t>Emekli, istifa ve müstafi sayılmış olan Personelin Çalışma Belgesi Talepleri</t>
  </si>
  <si>
    <t>Personelin Belge Talepleri</t>
  </si>
  <si>
    <t>1- Personelin belgenin verileceği makam belirtilerek istenen bilgileri açıkça belirten dilekçesi</t>
  </si>
  <si>
    <t>Personele ait Üniversitemizde ve Üniversitemiz dışında geçen hizmetlerin tarih sırasına göre tayin, terfi, nakil ve kadro durumlarını ayrı ayrı gösterir şekilde onaylı hizmet belgesi düzenlenmesi ve Çalışma Belgesi Talepleri</t>
  </si>
  <si>
    <t>GÜMÜŞHANE ÜNİVERSİTESİ PERSONEL DAİRE BAŞKANLIĞI
HİZMET ENVANTERİ TABLOSU</t>
  </si>
  <si>
    <t>1- Kişinin görevli olduğu birime verdiği askere gideceğini belirten dilekçesi.
2- Kişinin askere sevk belgesi.</t>
  </si>
  <si>
    <t>Gümüşhane
Üniversitesi
Personel
Daire
Başkanlığı</t>
  </si>
  <si>
    <t>1- Personelin Talep Formu;
- Yeni Pasaport Çıkarmak veya Süre Uzatmak mı istediğinin açıkça belirtilmesi
- Daha önce pasaport alıp almadıklarının açıkça belirtilmesi ile
- Çocukların anneye veya babaya refakat durumu ile ayrı pasaport alıp almayacağı açıkça belirtilmelidir.
2- Yurt Dışında Görevlendirlidiğine dair İlgili Yönetim Kurulu Kararının yada Rektörlük Olurunun fotokopisi
3- Personelin, Eşinin ve Çocuklarının Nüfus Cüzdanı Fotokopisi
4- Personelin, Eşinin ve Çocuklarının son üç ayda çekilmiş 4,5x6 ebadında 2 adet vesikalık fotoğrafı</t>
  </si>
  <si>
    <t>1- Personelin Talep Formu;
- Yeni Pasaport Çıkarmak veya Süre Uzatmak mı istediğinin açıkça belirtilmesi
- Daha önce pasaport alıp almadıklarının açıkça belirtilmesi ile
- Çocukların anneye veya babaya refakat durumu ile ayrı pasaport alıp almayacağı açıkça belirtilmelidir.
2- Personelin, Eşinin ve Çocuklarının Nüfus Cüzdanı Fotokopisi
3- Personelin, Eşinin ve Çocuklarının son üç ayda çekilmiş 4,5x6 ebadında 2 adet vesikalık fotoğrafı</t>
  </si>
  <si>
    <t>Personelin Kimlik Kartı Bilgilerinin Personel Otomasyonuna İşlenmesi ve Güncellenmesi</t>
  </si>
  <si>
    <t>Sunuluyor</t>
  </si>
  <si>
    <t>90 İş Günü</t>
  </si>
  <si>
    <t>1- Hizmet Birleştirme Talep Formu
2- Terhis belgesi
3- SGK Hizmet Birlştirme Onayı</t>
  </si>
  <si>
    <t>1- Personelin hizmet birleştirme talebini belirten dilekçe (SSK-Bağ-Kur Sicil Numarası yazılı olacak.)
2- Himzet Birleştirme Formu</t>
  </si>
  <si>
    <t>Çeşitli nedenlerle Üniversitemizden ayrılacak personelin zimmetlerini deviri ve İlgili sistemlerden devir ve çıkış işlemleriin yapılması</t>
  </si>
  <si>
    <t>1- İlişik kesme belgesinin imzalattıralarak bir nüshasının Sicil Şube Müdürlüğüne teslim edilmesi</t>
  </si>
  <si>
    <t>1- Öğrenim belgesinin veya çıkış belgesinin aslı veya kurumca onaylı örneği
2- Nüfus Cüzdanı Fotokopisi
3- Yerleşim Yeri ve Diğer Adres Belgesi (Nüfus Müdürlüğünden)
4- Güvenlik soruşturması veya Arşiv Araştırması
5- Adli Sicil Kaydı Yazılı Beyanı
6- Son üç ayda çekilmiş 4,5 X 6 ebadında 12 adet vesikalık fotoğraf
7- Askerlik Durum Belgesi  ve KPSS Sonuç Belgesi</t>
  </si>
  <si>
    <t>KPSS Açıktan veya Merkezi Atama</t>
  </si>
  <si>
    <t xml:space="preserve">1-Atama Onayı
2- Aile Durum Bildirimi Formu (2 adet)
3- Aile Yardımı Bildirimi Formu (2 adet)
4- Mal Bildirimi Formu
5- Ölüm Yardımı Bildirgesi
6- Personel Bilgi Tespit Formu
7- Kurum hesabından e-mail adresi
8- Banka hesap numarası (maaş için)
9- Naklen atanacaklar için Maaş Nakil Bildirimi </t>
  </si>
  <si>
    <t xml:space="preserve">Gümüşhane Valiliği  İl Nüfus ve Vatandaşlık Müdürlüğü
</t>
  </si>
  <si>
    <t>Yükseköğretim Kurulu Başkanlığı
Gümüşhane Valiliği İl Emniyet Müdürlüğü</t>
  </si>
  <si>
    <t>1-  Kişinin elektronik ortamda verdiği Personel Kimlik Kartı Talebini belirten dilkeçesi.
2- Son 3 ayda çelikmiş 1 Adet .JPG Formatında vesikalık resim.
3- Kimlik kartı basım ve teslimi Öğrenci İşleri Daire Başkanlığınca Yapılmaktadır.</t>
  </si>
  <si>
    <t>1-Biriminden Üst Yazı ekinde Öğrenim Belgesi ve dilekçesi</t>
  </si>
  <si>
    <t>Peronelin şahsen veya biriminden gelen üst yazı ekinde
1- Personelin Özlük Durumunda meydana gelen değişiklikleri açıkça belirten dilekçesi.
2- Aile Cüzdanının 1-4 Sayfalarının Fotokopisi, Boşandığına dair Mahkeme Kararı, Doğum raporu veya ölüm raporu ve veraset ilamı
3- Personeli, Eşinin ve Çocuklarının Nüfus Cüzdanı Fotokopisi
4- Aile Yardımı Bildirimi Formu
5- Aile Durumu Bildirimi Formu
6- Tedavi Yardımı Beyannamesi Formu (Eş Çalışmıyor ise)</t>
  </si>
  <si>
    <t xml:space="preserve">HİTAP (Hizmet Takip Porgramına)  gerekli tüm veri girişlerinin yapılması ve gerekli tüm entegrasyonun sağlanması  </t>
  </si>
  <si>
    <t>657 sayılı Kanun 4/B Maddesi ve Sözleşmeli Personel Çalıştırılmasına ilişkin Usul ve Esaslar hakkında yönetmelik</t>
  </si>
  <si>
    <t>1-Kimlik Fotokopisi
2-Kpss Sonuç Belgesi
3-Başvuru Talep Formu
4-SGK Hizmet Dökümü
5-Daha önce sözleşmeli çalışmadığına dair beyan
6-Adli Sicil Kaydı
7-Başvurulan Ünvana ilişkin gerekli Başvuru ve belgeler
8 Güvenlik soruşturması veya Arşiv Araştırması</t>
  </si>
  <si>
    <t>Sözleşmeli Personeli Kadroya Geçirilme Süreci ile İlgili İş Ve İşlemler</t>
  </si>
  <si>
    <t xml:space="preserve">1-Peronelin kadroya geçmek istediğine dair başvuru dilekçesi
2- Atama Onayı
</t>
  </si>
  <si>
    <t xml:space="preserve">İşçi Statüsündeki Personelin Görevlendirilmesi, Görevine İlişkin işve İşlemlerin Yürütülmesi </t>
  </si>
  <si>
    <t>7433 sk., 657 sk. Geçici Madde 48</t>
  </si>
  <si>
    <t>4857 sk.  İş Kanunu, 657 sk. 4/D,</t>
  </si>
  <si>
    <t>Merkezi veya Açıktan atanmak sureti ile Göreve başlayacak olan Sözleşmeli personel ile ilgili Gerekli iş ve işlemlerin yapılması</t>
  </si>
  <si>
    <t xml:space="preserve">İşçi Statüsündeki Personelin Görevin olağan akışına ilişkin işlemlerin yürütülmesi </t>
  </si>
  <si>
    <t>HİTAP (Hizmet Takip Porgramına)  gerekli tüm veri girişlerinin yapılması ve gerekli tüm entegrasyonun sağlanması ( İşe Giriş)</t>
  </si>
  <si>
    <t>HİTAP (Hizmet Takip Porgramına)  gerekli tüm veri girişlerinin yapılması ve gerekli tüm entegrasyonun sağlanması ( İşten Ayrılış)</t>
  </si>
  <si>
    <t>Sosyal
 Güvenlik
 Kurumu
Başkanlığı Emeklilik Hizmetleri ve Sigorta Primleri Genel Müdürlüğü</t>
  </si>
  <si>
    <t>Yapılıyor.</t>
  </si>
  <si>
    <t>Memur
Şube Müdürü
Personel Daire Başkanı
Genel Sekreter Yardımcısı
Genel Sekreter</t>
  </si>
  <si>
    <t>Memur
Şube Müdürü
Personel Daire Başkanı
Genel Sekreter Yardımcısı
Genel Sekreter
Rektör Yardımcısı
Rektör</t>
  </si>
  <si>
    <t>Personelin Muvazzaf askerlikte
er olarak geçen süreleri ile yedek subay okulunda geçen sürelerinin borçlanılmak amacıyla Sosyal Güvenlik Kurumu Başkanlığına Bildirilmek üzere yazısının düzenlenmesi ve borçlanmaya ilişkin ödemenin kuruma ibrazı</t>
  </si>
  <si>
    <t>Personel Prensipler Genel Müdürlüğü, SGK</t>
  </si>
  <si>
    <t>İlgili Kuruma</t>
  </si>
  <si>
    <t>1- Anılan Kanun Kapmasında Merkezi Atama Yapılmak Sureti İle İlgili Sistemlere Talep Girişi 
2- Strateji ve Bütçe Başkanlığına Bilgi Verilmesi
3- Merkezi atama bildiriminde kurumumuza yerleşen adaylardan gerekli belgelerin alınması göreve başlamasına ilişkin gerekli atama ve ilgil süreci ile ilgli gerekli tüm iş ve işlemlerin yapılması</t>
  </si>
  <si>
    <t>Personel Prensipler Genel Müdürlüğü, Strateji ve Bütçe Başkanlığı</t>
  </si>
  <si>
    <t>İlgili kuruma veya personelin kendisine</t>
  </si>
  <si>
    <t>Ölçme,Seçme ve Yerleştirme Merkezi Personel Prensipler Genel Müdürlüğü
Gümüşhane Valiliği İl Emniyet Müdürlüğü</t>
  </si>
  <si>
    <t xml:space="preserve">696 Sayılı KHK, 375 sayılı KHK geçici 23. madde , Kamu Kurum ve Kuruluşlarına İşçi Alınmasında Uygulanacak Usul ve Esaslar Hakkında Yönetmelik
</t>
  </si>
  <si>
    <t>Personel ve Prensipler Genel Müdürlüğü, Türkiye İş Kurumu, Hazine ve Maliye Bakanlığı, Strateji ve Bütçe Başkanlığı</t>
  </si>
  <si>
    <t xml:space="preserve">2828 s.k Ek-1. maddesi kapsamında istihdam edilecek personel taleplerinin ilgili siteme girilmesi ve merkezi atama sonucuna göre gerekli tüm iş ve işlmelerin yapılması </t>
  </si>
  <si>
    <t>2828 sayılı Sosyal Hizmetler Kanunu</t>
  </si>
  <si>
    <t>Personel ve Prensipler Genel Müdürlüğü, Aile ve Sosyal Hizmetler Bakanlığına</t>
  </si>
  <si>
    <t>Personel ve Prensipler Genel Müdürlüğü, Strateji ve Bütçe Başkanlığı</t>
  </si>
  <si>
    <t>Engelli Kamu Personeli Seçme Sınavı ve Engellilerin Devlet Memurluğuna Alınmaları Hakkında Yönetmelik</t>
  </si>
  <si>
    <t>657 Sayılı Kanunun 53. maddesi</t>
  </si>
  <si>
    <t>3713 S.k ile terörle mücadele kanunu kapsamında kamu kurum ve kuruluşlarında istihdam edilecekler hakkında yönetmlik kapsamında gerekli talep girişlerinin yapılması ve yerleştirme sonuçlarına göre gerekli tüm iş ve işlemlerin yürütülmesi</t>
  </si>
  <si>
    <t>3713 S.k. Ve Terörle Mücadele Kanunu Kapsamında Kamu Kurum ve Kuruluşlarında istihdam edilecekler hakkında yönetmlik</t>
  </si>
  <si>
    <t>1-Kimlik Fotokopisi
2-Yerleştirme Sonuç Belgesi
3-Başvuru Talep Formu
4-SGK Hizmet Dökümü
5-Öğrenim belgesi
6-Adli Sicil Kaydı
7-Başvurulan Ünvana ilişkin gerekli belgeler
8-Güvenlik soruşturması veya Arşiv Araştırması</t>
  </si>
  <si>
    <t>1-Kimlik Fotokopisi
2-Yerleştirme Sonuç Belgesi
3-Başvuru Talep Formu
4-SGK Hizmet Dökümü
5-Öğrenim belgesi
6-Adli Sicil Kaydı
7-Başvurulan Ünvana ilişkin gerekLİ belgeler
8-Güvenlik soruşturması veya Arşiv Araştırması</t>
  </si>
  <si>
    <t>2547 Sayılı Yükseköğretim Kanunun 24 ve 26 maddeleri</t>
  </si>
  <si>
    <t>Akademik
Personel</t>
  </si>
  <si>
    <t xml:space="preserve">Kişi Üniversitemiz internet sayfasından temin ettiği dilekçe ve ilanda belirtilen başvuru evrakları ile birlikte Personel Daire Başkanlığına başvuruda bulunur. </t>
  </si>
  <si>
    <t>Doktor Öğretim Üyesi  ve Öğretim Üyesi Dışındaki Öğretim Elemanı İlanı Başvurularının Alınması</t>
  </si>
  <si>
    <t>2547 Sayılı Yükseköğretim Kanunun 23, 31, 33 ve 50/d maddeleri</t>
  </si>
  <si>
    <t xml:space="preserve">Kişi Üniversitemiz internet sayfasından temin ettiği dilekçe ve ilanda belirtilen başvuru evrakları ile birlikte İlgili Birime başvuruda bulunur. </t>
  </si>
  <si>
    <t xml:space="preserve">1- Rektörlük Görevlendirme Oluru
2-Jürilere Görevlendirme Yazısı ile İlgilinin Dosyasının posta yoluyla gönderilmesi </t>
  </si>
  <si>
    <t xml:space="preserve">1-İlgili Birimden Atama Dosyası gelir. 
2-İlgilinin kadrosunun bulunduğu Üniversiteye Muvakafat ve Mecburi Hizmet Devri ile ilgili yazı yazılır. 
3-Muvafakat Talebinin Kabulünden sonra ilgili birimde tarafından  Form A düzenlenir, bu form ile birlikte 'Mecburi Hizmet Devrinin onaylanabilmesi çin YÖK'e yazılır. 
4-Mecburi Hizmet Devrinin YÖK tarafından onaylanması durumunda ilgilinin atama işlemleri yapılır. </t>
  </si>
  <si>
    <t>2547 Sayılı Yükseköğretim Kanunun 23, 24, 26, 31, 33 ve 50/d maddeleri</t>
  </si>
  <si>
    <t xml:space="preserve">1-İlgili birimlerden kadro tahsis talepleri istenir.
2-Kadro tahsis taleplerinin gelmesine müteakip Üniversite Yönetim Kuruluna yazılır.
3- Üniversite Yönetim Kurulundan Karar çıktıktan sonra Birimlere Kadro Talep Formlarının gönderilmesi için yazılır. 
4-Birimlerden Kadro Talep Formları geldikten sonra Üniversite Yönetim Kuruluna yazılır. 
5-Üniversite Yönetim Kurulundan Karar çıktan sonra YÖK'e yazılır.   </t>
  </si>
  <si>
    <t xml:space="preserve">Doktor Öğretim Üyesi ve Öğretim Üyesi Dışındaki Öğretim Elemanı Atama Süreci </t>
  </si>
  <si>
    <t xml:space="preserve">Öğretim Üyesi ve Öğretim Üyesi Dışındaki Öğretim Elemanı Tahsis ve Kadro Talep Süreci </t>
  </si>
  <si>
    <t xml:space="preserve">1-İlgili Öğretim Elemanının Atanabilmesi için ilgili birimden atama teklifi  dosyası gelir. 
2-Atanması teklif edilen öğretim elemanı Üniversite bünyesinde bir kadroda görevli ise ilgilinin atanmasına yönelik Atama Kararnamesi düzenlenir, ancak ilgili öğretim elemanının kadrolu kamu çalışanı olması durumunda kurumuna muvafakat yazılır, muvafakat verilmesi durumunda Atama Kararnamesi düzenlenir, ancak ilgilinin herhangi bir kamu kurumunda aktif çalışmışlığının olmaması durumunda ise hakkında güvenlik araştırması için ilgili Emniyet Müdürlüğü yazılır, olumlu gelmesi durumunda Üniversitemiz Arşiv Araştırma Komisyonunun ve Rektör Olur'unun ardından Atama Kararnamesi düzenlenir.  
3-Atama Kararnamesi bir üst yazı ile birlikte İlgili birimine bildirilir. 
4-Atama Kararnamesi İlgilinin Başka bir Kamu Kurumunda çalışması halinde ise İlgili Kuruma  bildirilir. 
5-Atama Kararnamesi ilgili herhangi bir Kamu Kurumunda çalışmışlığının olmaması  halinde ise ilgiliye kanunda belirtilen süre içinde görevine başlaması için yazılır. 
6- Birim tarafından ilgilinin görevine başlamasının bildirilmesine müteakiben sistem kayıtları yapılır. 
</t>
  </si>
  <si>
    <t xml:space="preserve">Öğretim Üyesi (Profesör ve Doçent) Atama Süreci </t>
  </si>
  <si>
    <t xml:space="preserve">1-İlgili Öğretim Elemanının belirtilen kadroya atanabilmesi hususunda jüri raporlarının gelmesine müteakip Üniversite Yönetim Kuruluna yazılır.  
2- Yönetim Kurulundan ilgili öğretim elemanın atanmasına yönelik karar çıkmasına müteakip  ilgili öğretim elemanı Üniversite bünyesinde bir kadroda görevli ise atanmasına yönelik Atama Kararnamesi düzenlenir, ancak ilgili öğretim elemanının kadrolu kamu çalışanı olması durumunda kurumuna muvafakat yazılır, muvafakat verilmesi durumunda Atama Kararnamesi düzenlenir, ancak ilgilinin herhangi bir kamu kurumunda aktif çalışmışlığının olmaması durumunda ise hakkında güvenlik araştırması için ilgili Emniyet Müdürlüğü yazılır, olumlu gelmesi durumunda Üniversitemiz Arşiv Araştırma Komisyonunun ve Rektör Olur'unun ardından Atama Kararnamesi düzenlenir.  
3-Atama Kararnamesi bir üst yazı ile birlikte İlgili birimine bildirilir. 
4-Atama Kararnamesi İlgilinin Başka bir Kamu Kurumunda çalışması halinde ise İlgili Kuruma  bildirilir. 
5-Atama Kararnamesi ilgili herhangi bir Kamu Kurumunda çalışmışlığının olmaması  halinde ise ilgiliye kanunda belirtilen süre içinde görevine başlaması için yazılır. 
6- Birim tarafından ilgilinin görevine başlamasının bildirilmesine müteakiben sistem kayıtları yapılır. 
</t>
  </si>
  <si>
    <t>1- Rektörlük Oluru Alınır. 
2- İlgili Birimlere Bildirilir.</t>
  </si>
  <si>
    <t xml:space="preserve">1- Jüri Görevlendirmesi için Üniversite Yönetim Kuruluna yazılır. 
2- Üniversite Yönetim Kurulu tarafından gerekli görevlendirmenin yapılması halinde Jürilere Görevlendirme Yazısı ile İlgilinin Dosyasının posta yoluyla gönderilmesi </t>
  </si>
  <si>
    <t xml:space="preserve">1- Birim tarafından ilgilinin talebi ve Birimin görüş yazısı gelir. 
2- Üniversite Yönetim Kuruluna yazılır. 
3- Yönetim Kurulundan onay çıkması durumunda YÖK'e yazılır. 
4- YÖK tarafından onaylanması durumunda İlgili Birim ile Kuruma yazılır. 
5- İlgili Kurum tarafından atandığına dair yazı gelir. 
6- Birime bildirilir. 
7- İlişik kesme işlemleri yapılır. </t>
  </si>
  <si>
    <t xml:space="preserve">1416 sayılı Kanun kapsamında Yurt Dışında Üniversitemiz adına eğitim gören lisansüstü öğrencilerinin Üniversitemize olan mecburi hizmet yükümlülüklerini yerine getirmelerine yönelik Üniversitemiz öğretim elemanı kadrolarına atanma süreci. </t>
  </si>
  <si>
    <t>1416 sayılı  Kanun</t>
  </si>
  <si>
    <t xml:space="preserve">1- MEB tarafından ilgilinin Üniversitemiz öğretim elemanı kadrolarından birine atanması teklifini içerir yazı gelir. 
2-İlgilinin eğitim alanı ile ilgili bir kadroya atanması için tespit edilen birimden kadro talep formu istenir. 
3-Birimden Kadro Talep Formu ve İlgili Birim Yönetim Kurulu Kararı gelir. 
4-Üniversite Yönetim Kuruluna yazılır. 
5-Yönetim Kurulundan Karar çıktıntan sonra YÖK'e yazılır. 
6-YÖK'ün onaylaması durumunda; a)-İlgili herhangi bir kamu kurumunda aktif olarak çalışıyor ise muvafakat talep edilir. b)İlgili herhangi bir kamu kurumunda aktif çalışan değil ise güvenlik soruturması yapılır. c) İlgili Kamu Kurumu tarafından muvafakat verilmesi yada güvenlik araştırması sonucunun olumlu gelmesi durumunda Atama Kararnamesi düzenlenir, kamu çalışanı ise ilgili kuruma bildirilir, değilse kişiye tebliğ yazısı yazılır, ayrıca ilgili Atama Kararnamesi üst yazı ile gönderilir.
6- İlgili görevine başladıktan sonra MEB'e atama kararnamesi ile hizmet belgesi gönderilir.
7-İlgili göreve başladıktan sonra mecburi hizmet süreleri hesaplanır birime bildirilir. </t>
  </si>
  <si>
    <t xml:space="preserve">Doktor  Öğretim Üyesi, Öğretim Görevlisi ve Araştırma Görevlilerinin Süre Uzatım İşlemleri </t>
  </si>
  <si>
    <t xml:space="preserve">2547 sayılı Kanunun 23, 31, 33/a ve 50/d maddeleri  </t>
  </si>
  <si>
    <t>Akademik Personel</t>
  </si>
  <si>
    <t xml:space="preserve">1-Birimden Süre Uzatım Teklifi yazısı gelir. 
2-Süre Uzatım Kararnamesi düzenlenir. 
</t>
  </si>
  <si>
    <t xml:space="preserve">Doktorasını yapan Araştırma Görevlilerinin Ders Verme Talepleri </t>
  </si>
  <si>
    <t xml:space="preserve">2547 sayılı Kanun  </t>
  </si>
  <si>
    <t xml:space="preserve">1-Birimden ilgili öğretim elemanının talebi gelir. 
2-Üniversite Yönetim Kuruluna yazılır. 
3-Kuruldan onay çıktıktan sonra birime bildirilir. </t>
  </si>
  <si>
    <t xml:space="preserve">Ders Görevlendirmeleri </t>
  </si>
  <si>
    <t xml:space="preserve">2547 sayılı Kanun 31. madde </t>
  </si>
  <si>
    <t xml:space="preserve">1-İlgili Birimden Yönetim Kurulu kararı ile birlikte talep gelir. 
2-İlgiliin birim veya kurumuna yazılır.
3-Onay geldikten sonra Birime bildirilir.  </t>
  </si>
  <si>
    <t>2547 sayılı Kanun 16. madde</t>
  </si>
  <si>
    <t xml:space="preserve">1-Görevlendirme asaleten yapılacak ise;
  a-) Adayların Listesi, Bilgi Formları ve Özgeçmişleri düzenlenir, üst yazı ile birlikte YÖK'e yazılır. 
  b-) YÖK tarafından görevlendirmenin yapılması durumunda  tüm Üniversite birimlerine yazılır, kişiye tebliğ edilir. 
2-Görevlendirme vekaleten yapılacak ise; 
   a-) Vekalet Atanacak kişe YÖK'e teklif edilir. 
   b-) YÖK tarafından görevlendirmenin yapılması durumunda  tüm Üniversite birimlerine yazılır, kişiye tebliğ edilir. </t>
  </si>
  <si>
    <t xml:space="preserve">2547 sayılı Kanun 19, 20 ve İlgili Birim Yönetmelikleri </t>
  </si>
  <si>
    <t xml:space="preserve">1-Rektörlük Olur'u alınır. 
2-Üniversite tüm birimlerine ve kişiye bildirilir.  </t>
  </si>
  <si>
    <t xml:space="preserve">2547 sayılı Kanun 21. maddesi  </t>
  </si>
  <si>
    <t xml:space="preserve">Rektörlük Olur'u alınır. </t>
  </si>
  <si>
    <t xml:space="preserve">Üniversitelerde Akademik Teşkilat Yönetmeliğinin 18. maddesi   </t>
  </si>
  <si>
    <t>Yabancı Uyruklu Öğretim Elemanı Çalıştırılmasına Yönelik İşlemler (İlk Atama)</t>
  </si>
  <si>
    <t>2547 sayılı Kanunun 34. maddesi, Yükseköğretim Personel Kanunun 16. maddesi</t>
  </si>
  <si>
    <t xml:space="preserve">1-Birimten Teklif yazısı ile birlikte ilgilinin dosyası gelir. 
2-Yabancı Uyruklu Öğretim Elemanı Çalıştırılmasına ilişkin Değerlendirme Komisyonuna yazılır. 
3-Komisyondan onay geldikten sonra Üniversite Yönetim Kuruluna yazılır. 
4-Yönetim Kurulundan onay çıktan sonra YÖK'e yazılır. 
5-YÖK tarafından onaylandıktan sonra ilgili Birime yazılır. </t>
  </si>
  <si>
    <t xml:space="preserve">2547 sayılı Kanunun 34. maddesi, </t>
  </si>
  <si>
    <t xml:space="preserve">1-Birimten ücret attırım talebine yönelik evraklar gelir. 
2-Yönetim Kuruluna yazılır. (Teklif edilen rakam memur maaş zammı katsıyının üzerinde ise YÖK tarafından karar verilmek üzere YÖK'e yazılır. )
3- Yönetim Kurulunun kararına müteakiben YÖK'e bilgi verilir. </t>
  </si>
  <si>
    <t xml:space="preserve">40/a Görevlendirmeleri </t>
  </si>
  <si>
    <t xml:space="preserve">2547 sayılı Kanunun 40/a maddesi </t>
  </si>
  <si>
    <t xml:space="preserve">40/b Görevlendirmeleri </t>
  </si>
  <si>
    <t xml:space="preserve">2547 sayılı Kanunun 40/b maddesi </t>
  </si>
  <si>
    <t xml:space="preserve">1-İlgilinin talebi gelir. 
2-Rektörlük Olur'u alınır. </t>
  </si>
  <si>
    <t xml:space="preserve">1-İlgilinin talebi gelir. 
2-Üniversite Yönetim Kuruluna yazılır. 
3-Üniversite Yönetim Kurulundan olumlu çıkması halinde ilgilinin Kurumuna yazılır. 
4-İlgili Kurum tarafından olumlu görüş bildirilmesi halinde YÖK'e yazılır. 
5-YÖK'ten olumlu gelmesi halinde ilgili kurum ve ilgili birime bilgi verilir. </t>
  </si>
  <si>
    <t xml:space="preserve">40/d Görevlendirmeleri </t>
  </si>
  <si>
    <t xml:space="preserve">2547 sayılı Kanunun 40/d maddesi </t>
  </si>
  <si>
    <t xml:space="preserve">1-Talep gelir. 
2- Rektörlük Olur'u alınır. </t>
  </si>
  <si>
    <t>39. Madde Görevlendirmesi</t>
  </si>
  <si>
    <t xml:space="preserve">2547 sayılı Kanunun 39. maddesi </t>
  </si>
  <si>
    <t xml:space="preserve">
1-Talep gelir. 
2-Bir haftadan onbeşgüne kadar ve onbeşgünü aşan durumlarda; Rektörlük Olur'u alınır. 
3-Üç aydan 1 yıla kadar olan durumlarda; Üniversite Yönetim Kurulu kararı alınır. 
   </t>
  </si>
  <si>
    <t>Aylık Terfi İşlemleri</t>
  </si>
  <si>
    <t xml:space="preserve">657 sayılı Kanunun 64. maddesi </t>
  </si>
  <si>
    <t xml:space="preserve">Her ayın 15 ila  takip eden ayın 14'ü arası terfisi denk gelen öğretim elemanlarının Kararname ile toplu olarak terfi işlemleri yapılır ve birimlerine bildirilir. </t>
  </si>
  <si>
    <t xml:space="preserve">Aylıksız İzin İşlemleri </t>
  </si>
  <si>
    <t xml:space="preserve">657 sayılı Kanun 108. maddesi </t>
  </si>
  <si>
    <t>Öğrenim değişikliğinde intibak işlemleri</t>
  </si>
  <si>
    <t>2914 sayılı Kanunun 6. maddesi</t>
  </si>
  <si>
    <t>1-Birim tarafından ilgilinin öğrenim belgesi gönderilir.
2-Kararname düzenlenir.</t>
  </si>
  <si>
    <t>Hizmet birleştirme</t>
  </si>
  <si>
    <t>2914 sayılı Kanun</t>
  </si>
  <si>
    <t xml:space="preserve">1- İlgilinin talebi gelir
2-İlgilinin bağlı olduğu SSK Kurumuna yazı yazılır
3- Cevap gelince Kararname düzenlenir
</t>
  </si>
  <si>
    <t>Emeklilik işlemleri</t>
  </si>
  <si>
    <t>5434 sayılı Kanun</t>
  </si>
  <si>
    <t xml:space="preserve">
1--Birimden üst yazı gelir
2--İlgiliden gerekli belgeler istenir
3--SSK Kurumuna yazı yazılır</t>
  </si>
  <si>
    <t>İstifa</t>
  </si>
  <si>
    <t>2547 ve 657 sayılı kanunlar</t>
  </si>
  <si>
    <t>Öğretim Üyesi (Profesör ve Doçent)  İlanı Başvurularının Alınması</t>
  </si>
  <si>
    <t xml:space="preserve">1-İlgilinin talebi gelir
2-Rektörlük Olur'u alınır. </t>
  </si>
  <si>
    <t>İdari Görevlendirme (Dekan Görevlendirmesi)</t>
  </si>
  <si>
    <t>İdari Görevlendirme (Müdür Görevlendirmesi)</t>
  </si>
  <si>
    <t>İdari Görevlendirme (Rektörlüğe Bağlı Yüksekokullarda Bölüm Başkanı Ataması)</t>
  </si>
  <si>
    <t>İdari Görevlendirme (İkinci Görev)</t>
  </si>
  <si>
    <t xml:space="preserve">Yabancı Uyruklu Öğretim Elemanı Çalıştırılmasına Yönelik İşlemler (Süre Uzatımı) </t>
  </si>
  <si>
    <t xml:space="preserve">Yabancı Uyruklu Öğretim Elemanı Çalıştırılmasına Yönelik İşlemler (Ücret Arttırımı) </t>
  </si>
  <si>
    <t xml:space="preserve">
903020000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</si>
</sst>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Tur"/>
      <charset val="162"/>
    </font>
    <font>
      <sz val="8"/>
      <name val="Arial Tur"/>
      <charset val="162"/>
    </font>
    <font>
      <b/>
      <sz val="14"/>
      <name val="Arial Tur"/>
      <charset val="162"/>
    </font>
    <font>
      <sz val="10"/>
      <name val="Arial Tur"/>
      <charset val="162"/>
    </font>
    <font>
      <sz val="6"/>
      <name val="Arial Tur"/>
      <charset val="162"/>
    </font>
    <font>
      <sz val="10"/>
      <name val="Times New Roman"/>
      <family val="1"/>
      <charset val="162"/>
    </font>
    <font>
      <sz val="10"/>
      <name val="Arial Tur"/>
      <charset val="16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66">
    <xf numFmtId="0" fontId="0" fillId="0" borderId="0" xfId="0"/>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textRotation="90" wrapText="1"/>
    </xf>
    <xf numFmtId="0" fontId="5" fillId="2" borderId="1" xfId="0" applyFont="1" applyFill="1" applyBorder="1" applyAlignment="1">
      <alignment horizontal="left" vertical="center" wrapText="1"/>
    </xf>
    <xf numFmtId="0" fontId="6" fillId="0" borderId="1" xfId="0" applyFont="1" applyBorder="1"/>
    <xf numFmtId="0" fontId="5" fillId="0" borderId="1" xfId="0" quotePrefix="1" applyFont="1" applyBorder="1" applyAlignment="1">
      <alignment horizontal="center"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justify" vertical="center" wrapText="1"/>
    </xf>
    <xf numFmtId="0" fontId="5" fillId="0" borderId="3" xfId="0" applyFont="1" applyBorder="1" applyAlignment="1">
      <alignment horizontal="center" textRotation="90" wrapText="1"/>
    </xf>
    <xf numFmtId="0" fontId="5" fillId="0" borderId="2" xfId="0" applyFont="1" applyBorder="1" applyAlignment="1">
      <alignment horizontal="center" textRotation="90" wrapText="1"/>
    </xf>
    <xf numFmtId="0" fontId="5" fillId="0" borderId="1" xfId="0" applyFont="1" applyFill="1" applyBorder="1" applyAlignment="1">
      <alignment horizontal="justify" vertical="center" wrapText="1"/>
    </xf>
    <xf numFmtId="0" fontId="5" fillId="0" borderId="7" xfId="0" applyFont="1" applyBorder="1" applyAlignment="1">
      <alignment horizontal="center" wrapText="1"/>
    </xf>
    <xf numFmtId="0" fontId="5" fillId="0" borderId="8" xfId="0" applyFont="1" applyBorder="1" applyAlignment="1">
      <alignment horizontal="center" textRotation="90" wrapText="1"/>
    </xf>
    <xf numFmtId="0" fontId="5" fillId="0" borderId="3" xfId="0" applyFont="1" applyBorder="1" applyAlignment="1">
      <alignment horizontal="center" textRotation="90"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5" fillId="0" borderId="10" xfId="0" applyFont="1" applyBorder="1" applyAlignment="1">
      <alignment horizontal="center" textRotation="90" wrapText="1"/>
    </xf>
    <xf numFmtId="0" fontId="5" fillId="0" borderId="2" xfId="0" applyFont="1" applyBorder="1" applyAlignment="1">
      <alignment horizontal="center" textRotation="90" wrapText="1"/>
    </xf>
    <xf numFmtId="0" fontId="5" fillId="0" borderId="7" xfId="0" applyFont="1" applyBorder="1" applyAlignment="1">
      <alignment horizontal="center" textRotation="90" wrapText="1"/>
    </xf>
    <xf numFmtId="0" fontId="5" fillId="0" borderId="1" xfId="0" applyFont="1" applyBorder="1" applyAlignment="1">
      <alignment horizontal="center" textRotation="90" wrapText="1"/>
    </xf>
    <xf numFmtId="0" fontId="5" fillId="0" borderId="11" xfId="0" applyFont="1" applyBorder="1" applyAlignment="1">
      <alignment horizontal="center" textRotation="90" wrapText="1"/>
    </xf>
    <xf numFmtId="0" fontId="5" fillId="0" borderId="12" xfId="0" applyFont="1" applyBorder="1" applyAlignment="1">
      <alignment horizontal="center" textRotation="90"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3" fillId="0" borderId="0" xfId="0" applyFont="1" applyFill="1"/>
    <xf numFmtId="0" fontId="5" fillId="0" borderId="10" xfId="0" applyFont="1" applyFill="1" applyBorder="1" applyAlignment="1">
      <alignment horizontal="center" textRotation="90" wrapText="1"/>
    </xf>
    <xf numFmtId="0" fontId="5" fillId="0" borderId="7" xfId="0" applyFont="1" applyFill="1" applyBorder="1" applyAlignment="1">
      <alignment horizontal="center" textRotation="90" wrapText="1"/>
    </xf>
    <xf numFmtId="0" fontId="5" fillId="0" borderId="7" xfId="0" applyFont="1" applyFill="1" applyBorder="1" applyAlignment="1">
      <alignment horizontal="center" wrapText="1"/>
    </xf>
    <xf numFmtId="0" fontId="5" fillId="0" borderId="8" xfId="0" applyFont="1" applyFill="1" applyBorder="1" applyAlignment="1">
      <alignment horizontal="center" textRotation="90" wrapText="1"/>
    </xf>
    <xf numFmtId="0" fontId="6" fillId="0" borderId="0" xfId="0" applyFont="1" applyFill="1"/>
    <xf numFmtId="0" fontId="5" fillId="0" borderId="2" xfId="0" applyFont="1" applyFill="1" applyBorder="1" applyAlignment="1">
      <alignment horizontal="center" textRotation="90" wrapText="1"/>
    </xf>
    <xf numFmtId="0" fontId="5" fillId="0" borderId="1" xfId="0" applyFont="1" applyFill="1" applyBorder="1" applyAlignment="1">
      <alignment horizontal="center" textRotation="90" wrapText="1"/>
    </xf>
    <xf numFmtId="0" fontId="5" fillId="0" borderId="1" xfId="0" applyFont="1" applyFill="1" applyBorder="1" applyAlignment="1">
      <alignment horizontal="center" textRotation="90" wrapText="1"/>
    </xf>
    <xf numFmtId="0" fontId="5" fillId="0" borderId="3" xfId="0" applyFont="1" applyFill="1" applyBorder="1" applyAlignment="1">
      <alignment horizontal="center" textRotation="90" wrapText="1"/>
    </xf>
    <xf numFmtId="0" fontId="6" fillId="0" borderId="0" xfId="0" applyFont="1" applyFill="1" applyAlignment="1">
      <alignment textRotation="90"/>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xf numFmtId="0" fontId="5" fillId="0" borderId="3" xfId="0"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vertical="center"/>
    </xf>
    <xf numFmtId="0" fontId="5" fillId="0" borderId="1" xfId="0" applyFont="1" applyFill="1" applyBorder="1" applyAlignment="1">
      <alignment horizontal="justify" vertical="center"/>
    </xf>
    <xf numFmtId="0" fontId="6"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0" xfId="0" applyFont="1" applyFill="1"/>
    <xf numFmtId="0" fontId="5" fillId="0" borderId="0" xfId="0" applyFont="1" applyFill="1"/>
    <xf numFmtId="0" fontId="5" fillId="0" borderId="1"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6" fillId="0" borderId="5" xfId="0" applyFont="1" applyFill="1" applyBorder="1"/>
    <xf numFmtId="0" fontId="5" fillId="0" borderId="6" xfId="0" applyFont="1" applyFill="1" applyBorder="1" applyAlignment="1">
      <alignment horizontal="center" vertical="center" wrapText="1"/>
    </xf>
    <xf numFmtId="0" fontId="1" fillId="0" borderId="0" xfId="0" applyFont="1" applyFill="1"/>
    <xf numFmtId="0" fontId="1" fillId="0" borderId="0" xfId="0" applyFont="1" applyFill="1" applyAlignment="1">
      <alignment vertical="center"/>
    </xf>
    <xf numFmtId="0" fontId="4" fillId="0" borderId="0" xfId="0" applyFont="1" applyFill="1"/>
    <xf numFmtId="0" fontId="4" fillId="0"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tabSelected="1" zoomScale="90" zoomScaleNormal="90" workbookViewId="0">
      <selection activeCell="D2" sqref="D2:D3"/>
    </sheetView>
  </sheetViews>
  <sheetFormatPr defaultRowHeight="8.25" x14ac:dyDescent="0.15"/>
  <cols>
    <col min="1" max="1" width="7.140625" style="64" bestFit="1" customWidth="1"/>
    <col min="2" max="2" width="8.5703125" style="64" customWidth="1"/>
    <col min="3" max="3" width="9.85546875" style="64" bestFit="1" customWidth="1"/>
    <col min="4" max="4" width="29.5703125" style="64" customWidth="1"/>
    <col min="5" max="5" width="32.5703125" style="64" customWidth="1"/>
    <col min="6" max="6" width="33.5703125" style="64" customWidth="1"/>
    <col min="7" max="7" width="10.5703125" style="64" bestFit="1" customWidth="1"/>
    <col min="8" max="8" width="10.140625" style="64" customWidth="1"/>
    <col min="9" max="9" width="4" style="64" customWidth="1"/>
    <col min="10" max="10" width="3.85546875" style="64" customWidth="1"/>
    <col min="11" max="11" width="3.85546875" style="64" bestFit="1" customWidth="1"/>
    <col min="12" max="12" width="53.42578125" style="64" customWidth="1"/>
    <col min="13" max="13" width="8.85546875" style="64" customWidth="1"/>
    <col min="14" max="14" width="12.7109375" style="64" customWidth="1"/>
    <col min="15" max="15" width="12.85546875" style="64" customWidth="1"/>
    <col min="16" max="16" width="13.5703125" style="65" customWidth="1"/>
    <col min="17" max="17" width="7" style="64" customWidth="1"/>
    <col min="18" max="18" width="9.140625" style="64"/>
    <col min="19" max="19" width="6.28515625" style="64" customWidth="1"/>
    <col min="20" max="20" width="10.7109375" style="64" customWidth="1"/>
    <col min="21" max="16384" width="9.140625" style="64"/>
  </cols>
  <sheetData>
    <row r="1" spans="1:20" s="30" customFormat="1" ht="69.75" customHeight="1" thickBot="1" x14ac:dyDescent="0.25">
      <c r="A1" s="28" t="s">
        <v>113</v>
      </c>
      <c r="B1" s="29"/>
      <c r="C1" s="29"/>
      <c r="D1" s="29"/>
      <c r="E1" s="29"/>
      <c r="F1" s="29"/>
      <c r="G1" s="29"/>
      <c r="H1" s="29"/>
      <c r="I1" s="29"/>
      <c r="J1" s="29"/>
      <c r="K1" s="29"/>
      <c r="L1" s="29"/>
      <c r="M1" s="29"/>
      <c r="N1" s="29"/>
      <c r="O1" s="29"/>
      <c r="P1" s="29"/>
      <c r="Q1" s="29"/>
      <c r="R1" s="29"/>
      <c r="S1" s="29"/>
      <c r="T1" s="29"/>
    </row>
    <row r="2" spans="1:20" s="35" customFormat="1" ht="60.75" customHeight="1" x14ac:dyDescent="0.2">
      <c r="A2" s="31" t="s">
        <v>20</v>
      </c>
      <c r="B2" s="32" t="s">
        <v>0</v>
      </c>
      <c r="C2" s="32" t="s">
        <v>1</v>
      </c>
      <c r="D2" s="32" t="s">
        <v>2</v>
      </c>
      <c r="E2" s="32" t="s">
        <v>3</v>
      </c>
      <c r="F2" s="32" t="s">
        <v>4</v>
      </c>
      <c r="G2" s="32" t="s">
        <v>5</v>
      </c>
      <c r="H2" s="33" t="s">
        <v>6</v>
      </c>
      <c r="I2" s="33"/>
      <c r="J2" s="33"/>
      <c r="K2" s="33"/>
      <c r="L2" s="33" t="s">
        <v>7</v>
      </c>
      <c r="M2" s="33"/>
      <c r="N2" s="33"/>
      <c r="O2" s="33"/>
      <c r="P2" s="33"/>
      <c r="Q2" s="33"/>
      <c r="R2" s="33"/>
      <c r="S2" s="33"/>
      <c r="T2" s="34" t="s">
        <v>8</v>
      </c>
    </row>
    <row r="3" spans="1:20" s="40" customFormat="1" ht="170.25" x14ac:dyDescent="0.2">
      <c r="A3" s="36"/>
      <c r="B3" s="37"/>
      <c r="C3" s="37"/>
      <c r="D3" s="37"/>
      <c r="E3" s="37"/>
      <c r="F3" s="37"/>
      <c r="G3" s="37"/>
      <c r="H3" s="38" t="s">
        <v>9</v>
      </c>
      <c r="I3" s="38" t="s">
        <v>10</v>
      </c>
      <c r="J3" s="38" t="s">
        <v>11</v>
      </c>
      <c r="K3" s="38" t="s">
        <v>80</v>
      </c>
      <c r="L3" s="38" t="s">
        <v>12</v>
      </c>
      <c r="M3" s="38" t="s">
        <v>13</v>
      </c>
      <c r="N3" s="38" t="s">
        <v>14</v>
      </c>
      <c r="O3" s="38" t="s">
        <v>15</v>
      </c>
      <c r="P3" s="38" t="s">
        <v>16</v>
      </c>
      <c r="Q3" s="38" t="s">
        <v>17</v>
      </c>
      <c r="R3" s="38" t="s">
        <v>18</v>
      </c>
      <c r="S3" s="38" t="s">
        <v>19</v>
      </c>
      <c r="T3" s="39"/>
    </row>
    <row r="4" spans="1:20" s="47" customFormat="1" ht="127.5" x14ac:dyDescent="0.2">
      <c r="A4" s="41">
        <v>1</v>
      </c>
      <c r="B4" s="42">
        <v>58979003</v>
      </c>
      <c r="C4" s="42">
        <v>774000000</v>
      </c>
      <c r="D4" s="16" t="s">
        <v>67</v>
      </c>
      <c r="E4" s="16" t="s">
        <v>38</v>
      </c>
      <c r="F4" s="16" t="s">
        <v>61</v>
      </c>
      <c r="G4" s="42" t="s">
        <v>38</v>
      </c>
      <c r="H4" s="42" t="s">
        <v>115</v>
      </c>
      <c r="I4" s="43" t="s">
        <v>22</v>
      </c>
      <c r="J4" s="43" t="s">
        <v>22</v>
      </c>
      <c r="K4" s="43" t="s">
        <v>22</v>
      </c>
      <c r="L4" s="44" t="s">
        <v>68</v>
      </c>
      <c r="M4" s="42" t="s">
        <v>81</v>
      </c>
      <c r="N4" s="42" t="s">
        <v>148</v>
      </c>
      <c r="O4" s="42" t="s">
        <v>146</v>
      </c>
      <c r="P4" s="42" t="s">
        <v>22</v>
      </c>
      <c r="Q4" s="45"/>
      <c r="R4" s="42" t="s">
        <v>91</v>
      </c>
      <c r="S4" s="42">
        <v>1</v>
      </c>
      <c r="T4" s="46" t="s">
        <v>119</v>
      </c>
    </row>
    <row r="5" spans="1:20" s="48" customFormat="1" ht="89.25" x14ac:dyDescent="0.2">
      <c r="A5" s="41">
        <v>2</v>
      </c>
      <c r="B5" s="42">
        <v>58979003</v>
      </c>
      <c r="C5" s="42">
        <v>774000000</v>
      </c>
      <c r="D5" s="16" t="s">
        <v>66</v>
      </c>
      <c r="E5" s="16" t="s">
        <v>38</v>
      </c>
      <c r="F5" s="16" t="s">
        <v>61</v>
      </c>
      <c r="G5" s="42" t="s">
        <v>38</v>
      </c>
      <c r="H5" s="42" t="s">
        <v>115</v>
      </c>
      <c r="I5" s="43" t="s">
        <v>22</v>
      </c>
      <c r="J5" s="43" t="s">
        <v>22</v>
      </c>
      <c r="K5" s="43" t="s">
        <v>22</v>
      </c>
      <c r="L5" s="44" t="s">
        <v>65</v>
      </c>
      <c r="M5" s="42" t="s">
        <v>81</v>
      </c>
      <c r="N5" s="42" t="s">
        <v>147</v>
      </c>
      <c r="O5" s="42" t="s">
        <v>146</v>
      </c>
      <c r="P5" s="42" t="s">
        <v>22</v>
      </c>
      <c r="Q5" s="45"/>
      <c r="R5" s="42" t="s">
        <v>120</v>
      </c>
      <c r="S5" s="42">
        <v>1</v>
      </c>
      <c r="T5" s="46" t="s">
        <v>119</v>
      </c>
    </row>
    <row r="6" spans="1:20" s="48" customFormat="1" ht="127.5" x14ac:dyDescent="0.2">
      <c r="A6" s="41">
        <v>3</v>
      </c>
      <c r="B6" s="42">
        <v>58979003</v>
      </c>
      <c r="C6" s="42">
        <v>903110000</v>
      </c>
      <c r="D6" s="49" t="s">
        <v>52</v>
      </c>
      <c r="E6" s="16" t="s">
        <v>149</v>
      </c>
      <c r="F6" s="16" t="s">
        <v>51</v>
      </c>
      <c r="G6" s="42" t="s">
        <v>79</v>
      </c>
      <c r="H6" s="42" t="s">
        <v>115</v>
      </c>
      <c r="I6" s="43" t="s">
        <v>22</v>
      </c>
      <c r="J6" s="43" t="s">
        <v>22</v>
      </c>
      <c r="K6" s="43" t="s">
        <v>22</v>
      </c>
      <c r="L6" s="44" t="s">
        <v>121</v>
      </c>
      <c r="M6" s="42" t="s">
        <v>81</v>
      </c>
      <c r="N6" s="42" t="s">
        <v>148</v>
      </c>
      <c r="O6" s="42" t="s">
        <v>22</v>
      </c>
      <c r="P6" s="50" t="s">
        <v>82</v>
      </c>
      <c r="Q6" s="45"/>
      <c r="R6" s="42" t="s">
        <v>94</v>
      </c>
      <c r="S6" s="42">
        <v>1</v>
      </c>
      <c r="T6" s="46" t="s">
        <v>119</v>
      </c>
    </row>
    <row r="7" spans="1:20" s="35" customFormat="1" ht="93" customHeight="1" x14ac:dyDescent="0.2">
      <c r="A7" s="41">
        <v>4</v>
      </c>
      <c r="B7" s="42">
        <v>58979003</v>
      </c>
      <c r="C7" s="42">
        <v>849010000</v>
      </c>
      <c r="D7" s="16" t="s">
        <v>72</v>
      </c>
      <c r="E7" s="16" t="s">
        <v>72</v>
      </c>
      <c r="F7" s="16" t="s">
        <v>73</v>
      </c>
      <c r="G7" s="42" t="s">
        <v>79</v>
      </c>
      <c r="H7" s="42" t="s">
        <v>115</v>
      </c>
      <c r="I7" s="43" t="s">
        <v>22</v>
      </c>
      <c r="J7" s="43" t="s">
        <v>22</v>
      </c>
      <c r="K7" s="43" t="s">
        <v>22</v>
      </c>
      <c r="L7" s="44" t="s">
        <v>46</v>
      </c>
      <c r="M7" s="42" t="s">
        <v>81</v>
      </c>
      <c r="N7" s="42" t="s">
        <v>74</v>
      </c>
      <c r="O7" s="42" t="s">
        <v>22</v>
      </c>
      <c r="P7" s="42" t="s">
        <v>22</v>
      </c>
      <c r="Q7" s="45"/>
      <c r="R7" s="42" t="s">
        <v>87</v>
      </c>
      <c r="S7" s="42">
        <v>12</v>
      </c>
      <c r="T7" s="46" t="s">
        <v>119</v>
      </c>
    </row>
    <row r="8" spans="1:20" s="35" customFormat="1" ht="127.5" x14ac:dyDescent="0.2">
      <c r="A8" s="41">
        <v>5</v>
      </c>
      <c r="B8" s="42">
        <v>58979003</v>
      </c>
      <c r="C8" s="42">
        <v>929000000</v>
      </c>
      <c r="D8" s="16" t="s">
        <v>109</v>
      </c>
      <c r="E8" s="16" t="s">
        <v>85</v>
      </c>
      <c r="F8" s="16" t="s">
        <v>61</v>
      </c>
      <c r="G8" s="42" t="s">
        <v>79</v>
      </c>
      <c r="H8" s="42" t="s">
        <v>115</v>
      </c>
      <c r="I8" s="43" t="s">
        <v>22</v>
      </c>
      <c r="J8" s="43" t="s">
        <v>22</v>
      </c>
      <c r="K8" s="43" t="s">
        <v>22</v>
      </c>
      <c r="L8" s="44" t="s">
        <v>111</v>
      </c>
      <c r="M8" s="42" t="s">
        <v>81</v>
      </c>
      <c r="N8" s="42" t="s">
        <v>148</v>
      </c>
      <c r="O8" s="42" t="s">
        <v>146</v>
      </c>
      <c r="P8" s="42" t="s">
        <v>150</v>
      </c>
      <c r="Q8" s="45"/>
      <c r="R8" s="42" t="s">
        <v>87</v>
      </c>
      <c r="S8" s="42">
        <v>5</v>
      </c>
      <c r="T8" s="46" t="s">
        <v>119</v>
      </c>
    </row>
    <row r="9" spans="1:20" s="35" customFormat="1" ht="127.5" x14ac:dyDescent="0.2">
      <c r="A9" s="41">
        <v>6</v>
      </c>
      <c r="B9" s="42">
        <v>58979003</v>
      </c>
      <c r="C9" s="42">
        <v>774000000</v>
      </c>
      <c r="D9" s="16" t="s">
        <v>64</v>
      </c>
      <c r="E9" s="16" t="s">
        <v>38</v>
      </c>
      <c r="F9" s="16" t="s">
        <v>61</v>
      </c>
      <c r="G9" s="42" t="s">
        <v>38</v>
      </c>
      <c r="H9" s="42" t="s">
        <v>115</v>
      </c>
      <c r="I9" s="43" t="s">
        <v>22</v>
      </c>
      <c r="J9" s="43" t="s">
        <v>22</v>
      </c>
      <c r="K9" s="43" t="s">
        <v>22</v>
      </c>
      <c r="L9" s="44" t="s">
        <v>65</v>
      </c>
      <c r="M9" s="42" t="s">
        <v>81</v>
      </c>
      <c r="N9" s="42" t="s">
        <v>148</v>
      </c>
      <c r="O9" s="42" t="s">
        <v>146</v>
      </c>
      <c r="P9" s="42" t="s">
        <v>22</v>
      </c>
      <c r="Q9" s="45"/>
      <c r="R9" s="42" t="s">
        <v>97</v>
      </c>
      <c r="S9" s="42">
        <v>1</v>
      </c>
      <c r="T9" s="46" t="s">
        <v>23</v>
      </c>
    </row>
    <row r="10" spans="1:20" s="35" customFormat="1" ht="81.75" customHeight="1" x14ac:dyDescent="0.2">
      <c r="A10" s="41">
        <v>7</v>
      </c>
      <c r="B10" s="42">
        <v>58979003</v>
      </c>
      <c r="C10" s="42">
        <v>903990000</v>
      </c>
      <c r="D10" s="16" t="s">
        <v>53</v>
      </c>
      <c r="E10" s="16" t="s">
        <v>54</v>
      </c>
      <c r="F10" s="16" t="s">
        <v>55</v>
      </c>
      <c r="G10" s="42" t="s">
        <v>79</v>
      </c>
      <c r="H10" s="42" t="s">
        <v>115</v>
      </c>
      <c r="I10" s="43" t="s">
        <v>22</v>
      </c>
      <c r="J10" s="43" t="s">
        <v>22</v>
      </c>
      <c r="K10" s="43" t="s">
        <v>22</v>
      </c>
      <c r="L10" s="44" t="s">
        <v>122</v>
      </c>
      <c r="M10" s="42" t="s">
        <v>81</v>
      </c>
      <c r="N10" s="42" t="s">
        <v>148</v>
      </c>
      <c r="O10" s="42" t="s">
        <v>146</v>
      </c>
      <c r="P10" s="42" t="s">
        <v>22</v>
      </c>
      <c r="Q10" s="45"/>
      <c r="R10" s="42" t="s">
        <v>94</v>
      </c>
      <c r="S10" s="42">
        <v>12</v>
      </c>
      <c r="T10" s="46" t="s">
        <v>119</v>
      </c>
    </row>
    <row r="11" spans="1:20" s="35" customFormat="1" ht="127.5" x14ac:dyDescent="0.2">
      <c r="A11" s="41">
        <v>8</v>
      </c>
      <c r="B11" s="42">
        <v>58979003</v>
      </c>
      <c r="C11" s="42">
        <v>903060000</v>
      </c>
      <c r="D11" s="16" t="s">
        <v>63</v>
      </c>
      <c r="E11" s="16" t="s">
        <v>123</v>
      </c>
      <c r="F11" s="16" t="s">
        <v>61</v>
      </c>
      <c r="G11" s="42" t="s">
        <v>79</v>
      </c>
      <c r="H11" s="42" t="s">
        <v>115</v>
      </c>
      <c r="I11" s="43" t="s">
        <v>22</v>
      </c>
      <c r="J11" s="43" t="s">
        <v>22</v>
      </c>
      <c r="K11" s="43" t="s">
        <v>22</v>
      </c>
      <c r="L11" s="44" t="s">
        <v>124</v>
      </c>
      <c r="M11" s="42" t="s">
        <v>81</v>
      </c>
      <c r="N11" s="42" t="s">
        <v>148</v>
      </c>
      <c r="O11" s="42" t="s">
        <v>146</v>
      </c>
      <c r="P11" s="42" t="s">
        <v>151</v>
      </c>
      <c r="Q11" s="45"/>
      <c r="R11" s="42" t="s">
        <v>88</v>
      </c>
      <c r="S11" s="42">
        <v>10</v>
      </c>
      <c r="T11" s="46" t="s">
        <v>119</v>
      </c>
    </row>
    <row r="12" spans="1:20" s="35" customFormat="1" ht="123.75" customHeight="1" x14ac:dyDescent="0.2">
      <c r="A12" s="41">
        <v>9</v>
      </c>
      <c r="B12" s="42">
        <v>58979003</v>
      </c>
      <c r="C12" s="43">
        <v>911010000</v>
      </c>
      <c r="D12" s="16" t="s">
        <v>83</v>
      </c>
      <c r="E12" s="16" t="s">
        <v>75</v>
      </c>
      <c r="F12" s="16" t="s">
        <v>76</v>
      </c>
      <c r="G12" s="42" t="s">
        <v>79</v>
      </c>
      <c r="H12" s="42" t="s">
        <v>115</v>
      </c>
      <c r="I12" s="43" t="s">
        <v>22</v>
      </c>
      <c r="J12" s="43" t="s">
        <v>22</v>
      </c>
      <c r="K12" s="43" t="s">
        <v>22</v>
      </c>
      <c r="L12" s="44" t="s">
        <v>77</v>
      </c>
      <c r="M12" s="42" t="s">
        <v>81</v>
      </c>
      <c r="N12" s="42" t="s">
        <v>148</v>
      </c>
      <c r="O12" s="42" t="s">
        <v>146</v>
      </c>
      <c r="P12" s="42" t="s">
        <v>145</v>
      </c>
      <c r="Q12" s="43" t="s">
        <v>22</v>
      </c>
      <c r="R12" s="42" t="s">
        <v>96</v>
      </c>
      <c r="S12" s="42">
        <v>2</v>
      </c>
      <c r="T12" s="46" t="s">
        <v>119</v>
      </c>
    </row>
    <row r="13" spans="1:20" s="35" customFormat="1" ht="127.5" x14ac:dyDescent="0.2">
      <c r="A13" s="41">
        <v>10</v>
      </c>
      <c r="B13" s="42">
        <v>58979003</v>
      </c>
      <c r="C13" s="42" t="s">
        <v>70</v>
      </c>
      <c r="D13" s="16" t="s">
        <v>126</v>
      </c>
      <c r="E13" s="16" t="s">
        <v>126</v>
      </c>
      <c r="F13" s="16" t="s">
        <v>39</v>
      </c>
      <c r="G13" s="42" t="s">
        <v>79</v>
      </c>
      <c r="H13" s="42" t="s">
        <v>115</v>
      </c>
      <c r="I13" s="43" t="s">
        <v>22</v>
      </c>
      <c r="J13" s="43" t="s">
        <v>22</v>
      </c>
      <c r="K13" s="43" t="s">
        <v>22</v>
      </c>
      <c r="L13" s="44" t="s">
        <v>125</v>
      </c>
      <c r="M13" s="42" t="s">
        <v>81</v>
      </c>
      <c r="N13" s="42" t="s">
        <v>148</v>
      </c>
      <c r="O13" s="42" t="s">
        <v>146</v>
      </c>
      <c r="P13" s="51" t="s">
        <v>129</v>
      </c>
      <c r="Q13" s="45"/>
      <c r="R13" s="42" t="s">
        <v>88</v>
      </c>
      <c r="S13" s="42">
        <v>50</v>
      </c>
      <c r="T13" s="46" t="s">
        <v>119</v>
      </c>
    </row>
    <row r="14" spans="1:20" s="35" customFormat="1" ht="127.5" x14ac:dyDescent="0.2">
      <c r="A14" s="41">
        <v>11</v>
      </c>
      <c r="B14" s="42">
        <v>58979003</v>
      </c>
      <c r="C14" s="42">
        <v>903020000</v>
      </c>
      <c r="D14" s="16" t="s">
        <v>47</v>
      </c>
      <c r="E14" s="16" t="s">
        <v>48</v>
      </c>
      <c r="F14" s="16" t="s">
        <v>49</v>
      </c>
      <c r="G14" s="42" t="s">
        <v>79</v>
      </c>
      <c r="H14" s="42" t="s">
        <v>115</v>
      </c>
      <c r="I14" s="43" t="s">
        <v>22</v>
      </c>
      <c r="J14" s="43" t="s">
        <v>22</v>
      </c>
      <c r="K14" s="43" t="s">
        <v>22</v>
      </c>
      <c r="L14" s="44" t="s">
        <v>50</v>
      </c>
      <c r="M14" s="42" t="s">
        <v>81</v>
      </c>
      <c r="N14" s="42" t="s">
        <v>148</v>
      </c>
      <c r="O14" s="42" t="s">
        <v>146</v>
      </c>
      <c r="P14" s="42" t="s">
        <v>151</v>
      </c>
      <c r="Q14" s="45"/>
      <c r="R14" s="42" t="s">
        <v>93</v>
      </c>
      <c r="S14" s="42">
        <v>10</v>
      </c>
      <c r="T14" s="46" t="s">
        <v>119</v>
      </c>
    </row>
    <row r="15" spans="1:20" s="35" customFormat="1" ht="127.5" x14ac:dyDescent="0.2">
      <c r="A15" s="41">
        <v>12</v>
      </c>
      <c r="B15" s="42">
        <v>58979003</v>
      </c>
      <c r="C15" s="42">
        <v>903060000</v>
      </c>
      <c r="D15" s="16" t="s">
        <v>59</v>
      </c>
      <c r="E15" s="16" t="s">
        <v>60</v>
      </c>
      <c r="F15" s="16" t="s">
        <v>61</v>
      </c>
      <c r="G15" s="42" t="s">
        <v>79</v>
      </c>
      <c r="H15" s="42" t="s">
        <v>115</v>
      </c>
      <c r="I15" s="43" t="s">
        <v>22</v>
      </c>
      <c r="J15" s="43" t="s">
        <v>22</v>
      </c>
      <c r="K15" s="43" t="s">
        <v>22</v>
      </c>
      <c r="L15" s="44" t="s">
        <v>62</v>
      </c>
      <c r="M15" s="42" t="s">
        <v>81</v>
      </c>
      <c r="N15" s="42" t="s">
        <v>148</v>
      </c>
      <c r="O15" s="42" t="s">
        <v>146</v>
      </c>
      <c r="P15" s="42" t="s">
        <v>151</v>
      </c>
      <c r="Q15" s="45"/>
      <c r="R15" s="42" t="s">
        <v>96</v>
      </c>
      <c r="S15" s="42">
        <v>10</v>
      </c>
      <c r="T15" s="46" t="s">
        <v>119</v>
      </c>
    </row>
    <row r="16" spans="1:20" s="35" customFormat="1" ht="127.5" x14ac:dyDescent="0.2">
      <c r="A16" s="41">
        <v>13</v>
      </c>
      <c r="B16" s="42">
        <v>58979003</v>
      </c>
      <c r="C16" s="42">
        <v>902000000</v>
      </c>
      <c r="D16" s="16" t="s">
        <v>162</v>
      </c>
      <c r="E16" s="16" t="s">
        <v>162</v>
      </c>
      <c r="F16" s="16" t="s">
        <v>163</v>
      </c>
      <c r="G16" s="42" t="s">
        <v>38</v>
      </c>
      <c r="H16" s="42" t="s">
        <v>115</v>
      </c>
      <c r="I16" s="43" t="s">
        <v>22</v>
      </c>
      <c r="J16" s="43" t="s">
        <v>22</v>
      </c>
      <c r="K16" s="43" t="s">
        <v>22</v>
      </c>
      <c r="L16" s="44" t="s">
        <v>152</v>
      </c>
      <c r="M16" s="42" t="s">
        <v>81</v>
      </c>
      <c r="N16" s="42" t="s">
        <v>148</v>
      </c>
      <c r="O16" s="42" t="s">
        <v>22</v>
      </c>
      <c r="P16" s="51" t="s">
        <v>153</v>
      </c>
      <c r="Q16" s="45"/>
      <c r="R16" s="42" t="s">
        <v>91</v>
      </c>
      <c r="S16" s="42" t="s">
        <v>22</v>
      </c>
      <c r="T16" s="46" t="s">
        <v>119</v>
      </c>
    </row>
    <row r="17" spans="1:20" s="35" customFormat="1" ht="69.75" customHeight="1" x14ac:dyDescent="0.2">
      <c r="A17" s="41">
        <v>14</v>
      </c>
      <c r="B17" s="42">
        <v>58979003</v>
      </c>
      <c r="C17" s="42">
        <v>903020000</v>
      </c>
      <c r="D17" s="16" t="s">
        <v>105</v>
      </c>
      <c r="E17" s="16" t="s">
        <v>105</v>
      </c>
      <c r="F17" s="16" t="s">
        <v>33</v>
      </c>
      <c r="G17" s="42" t="s">
        <v>79</v>
      </c>
      <c r="H17" s="42" t="s">
        <v>115</v>
      </c>
      <c r="I17" s="43" t="s">
        <v>22</v>
      </c>
      <c r="J17" s="43" t="s">
        <v>22</v>
      </c>
      <c r="K17" s="43" t="s">
        <v>22</v>
      </c>
      <c r="L17" s="44" t="s">
        <v>127</v>
      </c>
      <c r="M17" s="42" t="s">
        <v>81</v>
      </c>
      <c r="N17" s="42" t="s">
        <v>148</v>
      </c>
      <c r="O17" s="42" t="s">
        <v>146</v>
      </c>
      <c r="P17" s="42" t="s">
        <v>22</v>
      </c>
      <c r="Q17" s="42"/>
      <c r="R17" s="42" t="s">
        <v>88</v>
      </c>
      <c r="S17" s="42">
        <v>100</v>
      </c>
      <c r="T17" s="46" t="s">
        <v>119</v>
      </c>
    </row>
    <row r="18" spans="1:20" s="52" customFormat="1" ht="127.5" x14ac:dyDescent="0.2">
      <c r="A18" s="41">
        <v>15</v>
      </c>
      <c r="B18" s="42">
        <v>58979003</v>
      </c>
      <c r="C18" s="42">
        <v>903110000</v>
      </c>
      <c r="D18" s="16" t="s">
        <v>102</v>
      </c>
      <c r="E18" s="16" t="s">
        <v>102</v>
      </c>
      <c r="F18" s="16" t="s">
        <v>25</v>
      </c>
      <c r="G18" s="42" t="s">
        <v>79</v>
      </c>
      <c r="H18" s="42" t="s">
        <v>115</v>
      </c>
      <c r="I18" s="42" t="s">
        <v>22</v>
      </c>
      <c r="J18" s="42" t="s">
        <v>22</v>
      </c>
      <c r="K18" s="42" t="s">
        <v>22</v>
      </c>
      <c r="L18" s="44" t="s">
        <v>114</v>
      </c>
      <c r="M18" s="42" t="s">
        <v>81</v>
      </c>
      <c r="N18" s="42" t="s">
        <v>148</v>
      </c>
      <c r="O18" s="42" t="s">
        <v>146</v>
      </c>
      <c r="P18" s="42" t="s">
        <v>22</v>
      </c>
      <c r="Q18" s="42" t="s">
        <v>22</v>
      </c>
      <c r="R18" s="42" t="s">
        <v>86</v>
      </c>
      <c r="S18" s="42">
        <v>25</v>
      </c>
      <c r="T18" s="46" t="s">
        <v>119</v>
      </c>
    </row>
    <row r="19" spans="1:20" s="35" customFormat="1" ht="148.5" customHeight="1" x14ac:dyDescent="0.2">
      <c r="A19" s="41">
        <v>16</v>
      </c>
      <c r="B19" s="42">
        <v>58979003</v>
      </c>
      <c r="C19" s="42">
        <v>903030201</v>
      </c>
      <c r="D19" s="16" t="s">
        <v>103</v>
      </c>
      <c r="E19" s="16" t="s">
        <v>103</v>
      </c>
      <c r="F19" s="16" t="s">
        <v>26</v>
      </c>
      <c r="G19" s="42" t="s">
        <v>79</v>
      </c>
      <c r="H19" s="42" t="s">
        <v>115</v>
      </c>
      <c r="I19" s="42" t="s">
        <v>22</v>
      </c>
      <c r="J19" s="42" t="s">
        <v>22</v>
      </c>
      <c r="K19" s="42" t="s">
        <v>22</v>
      </c>
      <c r="L19" s="44" t="s">
        <v>27</v>
      </c>
      <c r="M19" s="42" t="s">
        <v>81</v>
      </c>
      <c r="N19" s="42" t="s">
        <v>148</v>
      </c>
      <c r="O19" s="42" t="s">
        <v>146</v>
      </c>
      <c r="P19" s="42" t="s">
        <v>22</v>
      </c>
      <c r="Q19" s="42" t="s">
        <v>22</v>
      </c>
      <c r="R19" s="42" t="s">
        <v>96</v>
      </c>
      <c r="S19" s="42">
        <v>25</v>
      </c>
      <c r="T19" s="46" t="s">
        <v>119</v>
      </c>
    </row>
    <row r="20" spans="1:20" s="35" customFormat="1" ht="123" customHeight="1" x14ac:dyDescent="0.2">
      <c r="A20" s="41">
        <v>17</v>
      </c>
      <c r="B20" s="42">
        <v>58979003</v>
      </c>
      <c r="C20" s="42">
        <v>903040000</v>
      </c>
      <c r="D20" s="16" t="s">
        <v>110</v>
      </c>
      <c r="E20" s="16" t="s">
        <v>112</v>
      </c>
      <c r="F20" s="16" t="s">
        <v>61</v>
      </c>
      <c r="G20" s="42" t="s">
        <v>79</v>
      </c>
      <c r="H20" s="42" t="s">
        <v>115</v>
      </c>
      <c r="I20" s="42" t="s">
        <v>22</v>
      </c>
      <c r="J20" s="42" t="s">
        <v>22</v>
      </c>
      <c r="K20" s="42" t="s">
        <v>22</v>
      </c>
      <c r="L20" s="44" t="s">
        <v>111</v>
      </c>
      <c r="M20" s="42" t="s">
        <v>81</v>
      </c>
      <c r="N20" s="42" t="s">
        <v>148</v>
      </c>
      <c r="O20" s="42" t="s">
        <v>22</v>
      </c>
      <c r="P20" s="42" t="s">
        <v>154</v>
      </c>
      <c r="Q20" s="42"/>
      <c r="R20" s="42" t="s">
        <v>87</v>
      </c>
      <c r="S20" s="42">
        <v>100</v>
      </c>
      <c r="T20" s="46" t="s">
        <v>119</v>
      </c>
    </row>
    <row r="21" spans="1:20" s="35" customFormat="1" ht="127.5" x14ac:dyDescent="0.2">
      <c r="A21" s="41">
        <v>18</v>
      </c>
      <c r="B21" s="42">
        <v>58979003</v>
      </c>
      <c r="C21" s="42">
        <v>903050200</v>
      </c>
      <c r="D21" s="16" t="s">
        <v>106</v>
      </c>
      <c r="E21" s="16" t="s">
        <v>106</v>
      </c>
      <c r="F21" s="16" t="s">
        <v>34</v>
      </c>
      <c r="G21" s="42" t="s">
        <v>79</v>
      </c>
      <c r="H21" s="42" t="s">
        <v>115</v>
      </c>
      <c r="I21" s="43" t="s">
        <v>22</v>
      </c>
      <c r="J21" s="43" t="s">
        <v>22</v>
      </c>
      <c r="K21" s="43" t="s">
        <v>22</v>
      </c>
      <c r="L21" s="44" t="s">
        <v>35</v>
      </c>
      <c r="M21" s="42" t="s">
        <v>81</v>
      </c>
      <c r="N21" s="42" t="s">
        <v>148</v>
      </c>
      <c r="O21" s="42" t="s">
        <v>146</v>
      </c>
      <c r="P21" s="42" t="s">
        <v>22</v>
      </c>
      <c r="Q21" s="45"/>
      <c r="R21" s="42" t="s">
        <v>90</v>
      </c>
      <c r="S21" s="42">
        <v>15</v>
      </c>
      <c r="T21" s="46" t="s">
        <v>119</v>
      </c>
    </row>
    <row r="22" spans="1:20" s="35" customFormat="1" ht="127.5" x14ac:dyDescent="0.2">
      <c r="A22" s="41">
        <v>19</v>
      </c>
      <c r="B22" s="42">
        <v>58979003</v>
      </c>
      <c r="C22" s="42">
        <v>903030201</v>
      </c>
      <c r="D22" s="16" t="s">
        <v>104</v>
      </c>
      <c r="E22" s="16" t="s">
        <v>104</v>
      </c>
      <c r="F22" s="16" t="s">
        <v>28</v>
      </c>
      <c r="G22" s="42" t="s">
        <v>79</v>
      </c>
      <c r="H22" s="42" t="s">
        <v>115</v>
      </c>
      <c r="I22" s="42" t="s">
        <v>22</v>
      </c>
      <c r="J22" s="42" t="s">
        <v>22</v>
      </c>
      <c r="K22" s="42" t="s">
        <v>22</v>
      </c>
      <c r="L22" s="44" t="s">
        <v>29</v>
      </c>
      <c r="M22" s="42" t="s">
        <v>81</v>
      </c>
      <c r="N22" s="42" t="s">
        <v>148</v>
      </c>
      <c r="O22" s="42" t="s">
        <v>146</v>
      </c>
      <c r="P22" s="42" t="s">
        <v>82</v>
      </c>
      <c r="Q22" s="42" t="s">
        <v>22</v>
      </c>
      <c r="R22" s="42" t="s">
        <v>86</v>
      </c>
      <c r="S22" s="42">
        <v>20</v>
      </c>
      <c r="T22" s="46" t="s">
        <v>119</v>
      </c>
    </row>
    <row r="23" spans="1:20" s="53" customFormat="1" ht="140.25" x14ac:dyDescent="0.2">
      <c r="A23" s="41">
        <v>20</v>
      </c>
      <c r="B23" s="42">
        <v>58979003</v>
      </c>
      <c r="C23" s="42">
        <v>912030000</v>
      </c>
      <c r="D23" s="16" t="s">
        <v>99</v>
      </c>
      <c r="E23" s="16" t="s">
        <v>99</v>
      </c>
      <c r="F23" s="16" t="s">
        <v>21</v>
      </c>
      <c r="G23" s="42" t="s">
        <v>79</v>
      </c>
      <c r="H23" s="42" t="s">
        <v>115</v>
      </c>
      <c r="I23" s="42" t="s">
        <v>22</v>
      </c>
      <c r="J23" s="42" t="s">
        <v>22</v>
      </c>
      <c r="K23" s="42" t="s">
        <v>22</v>
      </c>
      <c r="L23" s="44" t="s">
        <v>116</v>
      </c>
      <c r="M23" s="42" t="s">
        <v>81</v>
      </c>
      <c r="N23" s="42" t="s">
        <v>148</v>
      </c>
      <c r="O23" s="42" t="s">
        <v>22</v>
      </c>
      <c r="P23" s="42" t="s">
        <v>128</v>
      </c>
      <c r="Q23" s="42" t="s">
        <v>22</v>
      </c>
      <c r="R23" s="42" t="s">
        <v>87</v>
      </c>
      <c r="S23" s="42">
        <v>20</v>
      </c>
      <c r="T23" s="46" t="s">
        <v>119</v>
      </c>
    </row>
    <row r="24" spans="1:20" s="35" customFormat="1" ht="114" customHeight="1" x14ac:dyDescent="0.2">
      <c r="A24" s="41">
        <v>21</v>
      </c>
      <c r="B24" s="42">
        <v>58979003</v>
      </c>
      <c r="C24" s="42">
        <v>912020000</v>
      </c>
      <c r="D24" s="16" t="s">
        <v>98</v>
      </c>
      <c r="E24" s="16" t="s">
        <v>98</v>
      </c>
      <c r="F24" s="16" t="s">
        <v>21</v>
      </c>
      <c r="G24" s="42" t="s">
        <v>79</v>
      </c>
      <c r="H24" s="42" t="s">
        <v>115</v>
      </c>
      <c r="I24" s="42" t="s">
        <v>22</v>
      </c>
      <c r="J24" s="42" t="s">
        <v>22</v>
      </c>
      <c r="K24" s="42" t="s">
        <v>22</v>
      </c>
      <c r="L24" s="44" t="s">
        <v>117</v>
      </c>
      <c r="M24" s="42" t="s">
        <v>81</v>
      </c>
      <c r="N24" s="42" t="s">
        <v>148</v>
      </c>
      <c r="O24" s="42" t="s">
        <v>22</v>
      </c>
      <c r="P24" s="42" t="s">
        <v>128</v>
      </c>
      <c r="Q24" s="42" t="s">
        <v>22</v>
      </c>
      <c r="R24" s="42" t="s">
        <v>87</v>
      </c>
      <c r="S24" s="42">
        <v>20</v>
      </c>
      <c r="T24" s="46" t="s">
        <v>119</v>
      </c>
    </row>
    <row r="25" spans="1:20" s="35" customFormat="1" ht="127.5" x14ac:dyDescent="0.2">
      <c r="A25" s="41">
        <v>22</v>
      </c>
      <c r="B25" s="42">
        <v>58979003</v>
      </c>
      <c r="C25" s="42">
        <v>903050100</v>
      </c>
      <c r="D25" s="16" t="s">
        <v>107</v>
      </c>
      <c r="E25" s="16" t="s">
        <v>107</v>
      </c>
      <c r="F25" s="16" t="s">
        <v>36</v>
      </c>
      <c r="G25" s="42" t="s">
        <v>79</v>
      </c>
      <c r="H25" s="42" t="s">
        <v>115</v>
      </c>
      <c r="I25" s="43" t="s">
        <v>22</v>
      </c>
      <c r="J25" s="43" t="s">
        <v>22</v>
      </c>
      <c r="K25" s="43" t="s">
        <v>22</v>
      </c>
      <c r="L25" s="54" t="s">
        <v>37</v>
      </c>
      <c r="M25" s="42" t="s">
        <v>81</v>
      </c>
      <c r="N25" s="42" t="s">
        <v>148</v>
      </c>
      <c r="O25" s="42" t="s">
        <v>146</v>
      </c>
      <c r="P25" s="42" t="s">
        <v>22</v>
      </c>
      <c r="Q25" s="45"/>
      <c r="R25" s="42" t="s">
        <v>90</v>
      </c>
      <c r="S25" s="42">
        <v>500</v>
      </c>
      <c r="T25" s="46" t="s">
        <v>119</v>
      </c>
    </row>
    <row r="26" spans="1:20" s="35" customFormat="1" ht="95.25" customHeight="1" x14ac:dyDescent="0.2">
      <c r="A26" s="41">
        <v>23</v>
      </c>
      <c r="B26" s="42">
        <v>58979003</v>
      </c>
      <c r="C26" s="42">
        <v>903130000</v>
      </c>
      <c r="D26" s="16" t="s">
        <v>118</v>
      </c>
      <c r="E26" s="16" t="s">
        <v>118</v>
      </c>
      <c r="F26" s="16" t="s">
        <v>30</v>
      </c>
      <c r="G26" s="42" t="s">
        <v>79</v>
      </c>
      <c r="H26" s="42" t="s">
        <v>115</v>
      </c>
      <c r="I26" s="43" t="s">
        <v>22</v>
      </c>
      <c r="J26" s="43" t="s">
        <v>22</v>
      </c>
      <c r="K26" s="43" t="s">
        <v>22</v>
      </c>
      <c r="L26" s="44" t="s">
        <v>130</v>
      </c>
      <c r="M26" s="42" t="s">
        <v>81</v>
      </c>
      <c r="N26" s="43">
        <f ca="1">-N26:S26</f>
        <v>0</v>
      </c>
      <c r="O26" s="42" t="s">
        <v>22</v>
      </c>
      <c r="P26" s="42" t="s">
        <v>22</v>
      </c>
      <c r="Q26" s="43" t="s">
        <v>22</v>
      </c>
      <c r="R26" s="42" t="s">
        <v>86</v>
      </c>
      <c r="S26" s="42">
        <v>150</v>
      </c>
      <c r="T26" s="46" t="s">
        <v>119</v>
      </c>
    </row>
    <row r="27" spans="1:20" s="35" customFormat="1" ht="84.75" customHeight="1" x14ac:dyDescent="0.2">
      <c r="A27" s="41">
        <v>24</v>
      </c>
      <c r="B27" s="42">
        <v>58979003</v>
      </c>
      <c r="C27" s="42">
        <v>903030202</v>
      </c>
      <c r="D27" s="16" t="s">
        <v>101</v>
      </c>
      <c r="E27" s="16" t="s">
        <v>101</v>
      </c>
      <c r="F27" s="16" t="s">
        <v>24</v>
      </c>
      <c r="G27" s="42" t="s">
        <v>79</v>
      </c>
      <c r="H27" s="42" t="s">
        <v>115</v>
      </c>
      <c r="I27" s="42" t="s">
        <v>22</v>
      </c>
      <c r="J27" s="42" t="s">
        <v>22</v>
      </c>
      <c r="K27" s="42" t="s">
        <v>22</v>
      </c>
      <c r="L27" s="44" t="s">
        <v>131</v>
      </c>
      <c r="M27" s="42" t="s">
        <v>81</v>
      </c>
      <c r="N27" s="42" t="s">
        <v>148</v>
      </c>
      <c r="O27" s="42" t="s">
        <v>146</v>
      </c>
      <c r="P27" s="42" t="s">
        <v>22</v>
      </c>
      <c r="Q27" s="42" t="s">
        <v>22</v>
      </c>
      <c r="R27" s="42" t="s">
        <v>86</v>
      </c>
      <c r="S27" s="42">
        <v>25</v>
      </c>
      <c r="T27" s="46" t="s">
        <v>119</v>
      </c>
    </row>
    <row r="28" spans="1:20" s="35" customFormat="1" ht="138" customHeight="1" x14ac:dyDescent="0.2">
      <c r="A28" s="41">
        <v>25</v>
      </c>
      <c r="B28" s="42">
        <v>58979003</v>
      </c>
      <c r="C28" s="42">
        <v>903990000</v>
      </c>
      <c r="D28" s="16" t="s">
        <v>100</v>
      </c>
      <c r="E28" s="16" t="s">
        <v>100</v>
      </c>
      <c r="F28" s="16" t="s">
        <v>24</v>
      </c>
      <c r="G28" s="42" t="s">
        <v>79</v>
      </c>
      <c r="H28" s="42" t="s">
        <v>115</v>
      </c>
      <c r="I28" s="42" t="s">
        <v>22</v>
      </c>
      <c r="J28" s="42" t="s">
        <v>22</v>
      </c>
      <c r="K28" s="42" t="s">
        <v>22</v>
      </c>
      <c r="L28" s="44" t="s">
        <v>132</v>
      </c>
      <c r="M28" s="42" t="s">
        <v>81</v>
      </c>
      <c r="N28" s="42" t="s">
        <v>22</v>
      </c>
      <c r="O28" s="42" t="s">
        <v>146</v>
      </c>
      <c r="P28" s="42" t="s">
        <v>22</v>
      </c>
      <c r="Q28" s="42" t="s">
        <v>22</v>
      </c>
      <c r="R28" s="42" t="s">
        <v>88</v>
      </c>
      <c r="S28" s="42">
        <v>35</v>
      </c>
      <c r="T28" s="46" t="s">
        <v>119</v>
      </c>
    </row>
    <row r="29" spans="1:20" s="35" customFormat="1" ht="63.75" x14ac:dyDescent="0.2">
      <c r="A29" s="41">
        <v>26</v>
      </c>
      <c r="B29" s="42">
        <v>58979003</v>
      </c>
      <c r="C29" s="42">
        <v>929000000</v>
      </c>
      <c r="D29" s="16" t="s">
        <v>143</v>
      </c>
      <c r="E29" s="16" t="s">
        <v>133</v>
      </c>
      <c r="F29" s="16" t="s">
        <v>56</v>
      </c>
      <c r="G29" s="42" t="s">
        <v>79</v>
      </c>
      <c r="H29" s="42" t="s">
        <v>115</v>
      </c>
      <c r="I29" s="43" t="s">
        <v>22</v>
      </c>
      <c r="J29" s="43" t="s">
        <v>22</v>
      </c>
      <c r="K29" s="43" t="s">
        <v>22</v>
      </c>
      <c r="L29" s="44"/>
      <c r="M29" s="42" t="s">
        <v>81</v>
      </c>
      <c r="N29" s="43" t="s">
        <v>57</v>
      </c>
      <c r="O29" s="42" t="s">
        <v>22</v>
      </c>
      <c r="P29" s="42" t="s">
        <v>22</v>
      </c>
      <c r="Q29" s="45"/>
      <c r="R29" s="42" t="s">
        <v>95</v>
      </c>
      <c r="S29" s="42">
        <v>100</v>
      </c>
      <c r="T29" s="46" t="s">
        <v>119</v>
      </c>
    </row>
    <row r="30" spans="1:20" s="35" customFormat="1" ht="200.25" customHeight="1" thickBot="1" x14ac:dyDescent="0.25">
      <c r="A30" s="41">
        <v>27</v>
      </c>
      <c r="B30" s="55">
        <v>58979003</v>
      </c>
      <c r="C30" s="56">
        <v>929000000</v>
      </c>
      <c r="D30" s="57" t="s">
        <v>144</v>
      </c>
      <c r="E30" s="57" t="s">
        <v>58</v>
      </c>
      <c r="F30" s="57" t="s">
        <v>84</v>
      </c>
      <c r="G30" s="56" t="s">
        <v>79</v>
      </c>
      <c r="H30" s="56" t="s">
        <v>115</v>
      </c>
      <c r="I30" s="58" t="s">
        <v>22</v>
      </c>
      <c r="J30" s="58" t="s">
        <v>22</v>
      </c>
      <c r="K30" s="58" t="s">
        <v>22</v>
      </c>
      <c r="L30" s="59"/>
      <c r="M30" s="56" t="s">
        <v>81</v>
      </c>
      <c r="N30" s="58" t="s">
        <v>57</v>
      </c>
      <c r="O30" s="56" t="s">
        <v>22</v>
      </c>
      <c r="P30" s="56" t="s">
        <v>22</v>
      </c>
      <c r="Q30" s="60"/>
      <c r="R30" s="56" t="s">
        <v>95</v>
      </c>
      <c r="S30" s="56">
        <v>10</v>
      </c>
      <c r="T30" s="61" t="s">
        <v>119</v>
      </c>
    </row>
    <row r="31" spans="1:20" s="62" customFormat="1" ht="129.75" customHeight="1" thickBot="1" x14ac:dyDescent="0.25">
      <c r="A31" s="41">
        <v>28</v>
      </c>
      <c r="B31" s="55">
        <v>58979003</v>
      </c>
      <c r="C31" s="42">
        <v>903120000</v>
      </c>
      <c r="D31" s="16" t="s">
        <v>141</v>
      </c>
      <c r="E31" s="16" t="s">
        <v>141</v>
      </c>
      <c r="F31" s="16" t="s">
        <v>134</v>
      </c>
      <c r="G31" s="42" t="s">
        <v>38</v>
      </c>
      <c r="H31" s="42" t="s">
        <v>115</v>
      </c>
      <c r="I31" s="43" t="s">
        <v>22</v>
      </c>
      <c r="J31" s="43" t="s">
        <v>22</v>
      </c>
      <c r="K31" s="43" t="s">
        <v>22</v>
      </c>
      <c r="L31" s="44" t="s">
        <v>135</v>
      </c>
      <c r="M31" s="42" t="s">
        <v>81</v>
      </c>
      <c r="N31" s="42" t="s">
        <v>148</v>
      </c>
      <c r="O31" s="42" t="s">
        <v>146</v>
      </c>
      <c r="P31" s="42" t="s">
        <v>155</v>
      </c>
      <c r="Q31" s="45"/>
      <c r="R31" s="42" t="s">
        <v>91</v>
      </c>
      <c r="S31" s="42">
        <v>1</v>
      </c>
      <c r="T31" s="46" t="s">
        <v>23</v>
      </c>
    </row>
    <row r="32" spans="1:20" s="62" customFormat="1" ht="120" customHeight="1" thickBot="1" x14ac:dyDescent="0.25">
      <c r="A32" s="41">
        <v>29</v>
      </c>
      <c r="B32" s="55">
        <v>58979003</v>
      </c>
      <c r="C32" s="42">
        <v>903120000</v>
      </c>
      <c r="D32" s="16" t="s">
        <v>136</v>
      </c>
      <c r="E32" s="16" t="s">
        <v>136</v>
      </c>
      <c r="F32" s="16" t="s">
        <v>139</v>
      </c>
      <c r="G32" s="42" t="s">
        <v>38</v>
      </c>
      <c r="H32" s="42" t="s">
        <v>115</v>
      </c>
      <c r="I32" s="43" t="s">
        <v>22</v>
      </c>
      <c r="J32" s="43" t="s">
        <v>22</v>
      </c>
      <c r="K32" s="43" t="s">
        <v>22</v>
      </c>
      <c r="L32" s="44" t="s">
        <v>137</v>
      </c>
      <c r="M32" s="42" t="s">
        <v>81</v>
      </c>
      <c r="N32" s="42" t="s">
        <v>148</v>
      </c>
      <c r="O32" s="42" t="s">
        <v>146</v>
      </c>
      <c r="P32" s="42" t="s">
        <v>161</v>
      </c>
      <c r="Q32" s="45"/>
      <c r="R32" s="42" t="s">
        <v>96</v>
      </c>
      <c r="S32" s="42">
        <v>1</v>
      </c>
      <c r="T32" s="46" t="s">
        <v>119</v>
      </c>
    </row>
    <row r="33" spans="1:20" s="62" customFormat="1" ht="120" customHeight="1" thickBot="1" x14ac:dyDescent="0.25">
      <c r="A33" s="41">
        <v>30</v>
      </c>
      <c r="B33" s="55">
        <v>58979003</v>
      </c>
      <c r="C33" s="42">
        <v>903120000</v>
      </c>
      <c r="D33" s="16" t="s">
        <v>138</v>
      </c>
      <c r="E33" s="16" t="s">
        <v>142</v>
      </c>
      <c r="F33" s="16" t="s">
        <v>140</v>
      </c>
      <c r="G33" s="42" t="s">
        <v>38</v>
      </c>
      <c r="H33" s="42" t="s">
        <v>115</v>
      </c>
      <c r="I33" s="43" t="s">
        <v>22</v>
      </c>
      <c r="J33" s="43" t="s">
        <v>22</v>
      </c>
      <c r="K33" s="43" t="s">
        <v>22</v>
      </c>
      <c r="L33" s="44" t="s">
        <v>156</v>
      </c>
      <c r="M33" s="42" t="s">
        <v>81</v>
      </c>
      <c r="N33" s="42" t="s">
        <v>148</v>
      </c>
      <c r="O33" s="42" t="s">
        <v>146</v>
      </c>
      <c r="P33" s="42" t="s">
        <v>157</v>
      </c>
      <c r="Q33" s="45"/>
      <c r="R33" s="42" t="s">
        <v>96</v>
      </c>
      <c r="S33" s="42">
        <v>1</v>
      </c>
      <c r="T33" s="46" t="s">
        <v>119</v>
      </c>
    </row>
    <row r="34" spans="1:20" s="62" customFormat="1" ht="128.25" customHeight="1" thickBot="1" x14ac:dyDescent="0.25">
      <c r="A34" s="41">
        <v>31</v>
      </c>
      <c r="B34" s="55">
        <v>58979003</v>
      </c>
      <c r="C34" s="42">
        <v>903120000</v>
      </c>
      <c r="D34" s="16" t="s">
        <v>158</v>
      </c>
      <c r="E34" s="16" t="s">
        <v>158</v>
      </c>
      <c r="F34" s="16" t="s">
        <v>159</v>
      </c>
      <c r="G34" s="42" t="s">
        <v>38</v>
      </c>
      <c r="H34" s="42" t="s">
        <v>115</v>
      </c>
      <c r="I34" s="43" t="s">
        <v>22</v>
      </c>
      <c r="J34" s="43" t="s">
        <v>22</v>
      </c>
      <c r="K34" s="43" t="s">
        <v>22</v>
      </c>
      <c r="L34" s="44" t="s">
        <v>167</v>
      </c>
      <c r="M34" s="42" t="s">
        <v>81</v>
      </c>
      <c r="N34" s="42" t="s">
        <v>148</v>
      </c>
      <c r="O34" s="42" t="s">
        <v>146</v>
      </c>
      <c r="P34" s="42" t="s">
        <v>160</v>
      </c>
      <c r="Q34" s="45"/>
      <c r="R34" s="42" t="s">
        <v>96</v>
      </c>
      <c r="S34" s="42">
        <v>1</v>
      </c>
      <c r="T34" s="46" t="s">
        <v>119</v>
      </c>
    </row>
    <row r="35" spans="1:20" s="62" customFormat="1" ht="120" customHeight="1" thickBot="1" x14ac:dyDescent="0.25">
      <c r="A35" s="41">
        <v>32</v>
      </c>
      <c r="B35" s="55">
        <v>58979003</v>
      </c>
      <c r="C35" s="42">
        <v>903120000</v>
      </c>
      <c r="D35" s="16" t="s">
        <v>164</v>
      </c>
      <c r="E35" s="16" t="s">
        <v>164</v>
      </c>
      <c r="F35" s="16" t="s">
        <v>165</v>
      </c>
      <c r="G35" s="42" t="s">
        <v>38</v>
      </c>
      <c r="H35" s="42" t="s">
        <v>115</v>
      </c>
      <c r="I35" s="43" t="s">
        <v>22</v>
      </c>
      <c r="J35" s="43" t="s">
        <v>22</v>
      </c>
      <c r="K35" s="43" t="s">
        <v>22</v>
      </c>
      <c r="L35" s="44" t="s">
        <v>166</v>
      </c>
      <c r="M35" s="42" t="s">
        <v>81</v>
      </c>
      <c r="N35" s="42" t="s">
        <v>148</v>
      </c>
      <c r="O35" s="42" t="s">
        <v>146</v>
      </c>
      <c r="P35" s="42" t="s">
        <v>160</v>
      </c>
      <c r="Q35" s="45"/>
      <c r="R35" s="42" t="s">
        <v>96</v>
      </c>
      <c r="S35" s="42">
        <v>1</v>
      </c>
      <c r="T35" s="46" t="s">
        <v>119</v>
      </c>
    </row>
    <row r="36" spans="1:20" s="62" customFormat="1" ht="120" customHeight="1" x14ac:dyDescent="0.2">
      <c r="P36" s="63"/>
    </row>
    <row r="37" spans="1:20" s="62" customFormat="1" ht="120" customHeight="1" x14ac:dyDescent="0.2">
      <c r="P37" s="63"/>
    </row>
    <row r="38" spans="1:20" s="62" customFormat="1" ht="120" customHeight="1" x14ac:dyDescent="0.2">
      <c r="P38" s="63"/>
    </row>
    <row r="39" spans="1:20" s="62" customFormat="1" ht="120" customHeight="1" x14ac:dyDescent="0.2">
      <c r="P39" s="63"/>
    </row>
    <row r="40" spans="1:20" s="62" customFormat="1" ht="120" customHeight="1" x14ac:dyDescent="0.2">
      <c r="P40" s="63"/>
    </row>
    <row r="41" spans="1:20" s="62" customFormat="1" ht="120" customHeight="1" x14ac:dyDescent="0.2">
      <c r="P41" s="63"/>
    </row>
    <row r="42" spans="1:20" s="62" customFormat="1" ht="120" customHeight="1" x14ac:dyDescent="0.2">
      <c r="P42" s="63"/>
    </row>
    <row r="43" spans="1:20" s="62" customFormat="1" ht="120" customHeight="1" x14ac:dyDescent="0.2">
      <c r="P43" s="63"/>
    </row>
    <row r="44" spans="1:20" s="62" customFormat="1" ht="120" customHeight="1" x14ac:dyDescent="0.2">
      <c r="P44" s="63"/>
    </row>
    <row r="45" spans="1:20" s="62" customFormat="1" ht="120" customHeight="1" x14ac:dyDescent="0.2">
      <c r="P45" s="63"/>
    </row>
    <row r="46" spans="1:20" s="62" customFormat="1" ht="120" customHeight="1" x14ac:dyDescent="0.2">
      <c r="P46" s="63"/>
    </row>
    <row r="47" spans="1:20" s="62" customFormat="1" ht="120" customHeight="1" x14ac:dyDescent="0.2">
      <c r="P47" s="63"/>
    </row>
    <row r="48" spans="1:20" s="62" customFormat="1" ht="120" customHeight="1" x14ac:dyDescent="0.2">
      <c r="P48" s="63"/>
    </row>
    <row r="49" spans="16:16" s="62" customFormat="1" ht="120" customHeight="1" x14ac:dyDescent="0.2">
      <c r="P49" s="63"/>
    </row>
    <row r="50" spans="16:16" ht="120" customHeight="1" x14ac:dyDescent="0.15"/>
    <row r="51" spans="16:16" ht="120" customHeight="1" x14ac:dyDescent="0.15"/>
    <row r="52" spans="16:16" ht="120" customHeight="1" x14ac:dyDescent="0.15"/>
    <row r="53" spans="16:16" ht="120" customHeight="1" x14ac:dyDescent="0.15"/>
    <row r="54" spans="16:16" ht="120" customHeight="1" x14ac:dyDescent="0.15"/>
    <row r="55" spans="16:16" ht="120" customHeight="1" x14ac:dyDescent="0.15"/>
    <row r="56" spans="16:16" ht="120" customHeight="1" x14ac:dyDescent="0.15"/>
    <row r="57" spans="16:16" ht="120" customHeight="1" x14ac:dyDescent="0.15"/>
    <row r="58" spans="16:16" ht="120" customHeight="1" x14ac:dyDescent="0.15"/>
    <row r="59" spans="16:16" ht="120" customHeight="1" x14ac:dyDescent="0.15"/>
    <row r="60" spans="16:16" ht="120" customHeight="1" x14ac:dyDescent="0.15"/>
    <row r="61" spans="16:16" ht="120" customHeight="1" x14ac:dyDescent="0.15"/>
    <row r="62" spans="16:16" ht="120" customHeight="1" x14ac:dyDescent="0.15"/>
    <row r="63" spans="16:16" ht="120" customHeight="1" x14ac:dyDescent="0.15"/>
    <row r="64" spans="16:16" ht="120" customHeight="1" x14ac:dyDescent="0.15"/>
    <row r="65" ht="120" customHeight="1" x14ac:dyDescent="0.15"/>
    <row r="66" ht="120" customHeight="1" x14ac:dyDescent="0.15"/>
    <row r="67" ht="120" customHeight="1" x14ac:dyDescent="0.15"/>
    <row r="68" ht="120" customHeight="1" x14ac:dyDescent="0.15"/>
    <row r="69" ht="120" customHeight="1" x14ac:dyDescent="0.15"/>
    <row r="70" ht="120" customHeight="1" x14ac:dyDescent="0.15"/>
    <row r="71" ht="120" customHeight="1" x14ac:dyDescent="0.15"/>
    <row r="72" ht="120" customHeight="1" x14ac:dyDescent="0.15"/>
    <row r="73" ht="120" customHeight="1" x14ac:dyDescent="0.15"/>
    <row r="74" ht="120" customHeight="1" x14ac:dyDescent="0.15"/>
    <row r="75" ht="120" customHeight="1" x14ac:dyDescent="0.15"/>
    <row r="76" ht="120" customHeight="1" x14ac:dyDescent="0.15"/>
    <row r="77" ht="120" customHeight="1" x14ac:dyDescent="0.15"/>
    <row r="78" ht="120" customHeight="1" x14ac:dyDescent="0.15"/>
    <row r="79" ht="120" customHeight="1" x14ac:dyDescent="0.15"/>
    <row r="80" ht="120" customHeight="1" x14ac:dyDescent="0.15"/>
    <row r="81" ht="120" customHeight="1" x14ac:dyDescent="0.15"/>
    <row r="82" ht="120" customHeight="1" x14ac:dyDescent="0.15"/>
    <row r="83" ht="120" customHeight="1" x14ac:dyDescent="0.15"/>
    <row r="84" ht="120" customHeight="1" x14ac:dyDescent="0.15"/>
    <row r="85" ht="120" customHeight="1" x14ac:dyDescent="0.15"/>
  </sheetData>
  <mergeCells count="11">
    <mergeCell ref="G2:G3"/>
    <mergeCell ref="H2:K2"/>
    <mergeCell ref="L2:S2"/>
    <mergeCell ref="T2:T3"/>
    <mergeCell ref="A1:T1"/>
    <mergeCell ref="A2:A3"/>
    <mergeCell ref="B2:B3"/>
    <mergeCell ref="C2:C3"/>
    <mergeCell ref="D2:D3"/>
    <mergeCell ref="E2:E3"/>
    <mergeCell ref="F2:F3"/>
  </mergeCells>
  <pageMargins left="0.05" right="0.12" top="0.18" bottom="0.26" header="0.17" footer="0.17"/>
  <pageSetup paperSize="9" scale="49" orientation="landscape" r:id="rId1"/>
  <headerFooter alignWithMargins="0">
    <oddFooter>Sayfa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opLeftCell="A5" zoomScaleNormal="100" workbookViewId="0">
      <selection activeCell="E5" sqref="E5"/>
    </sheetView>
  </sheetViews>
  <sheetFormatPr defaultRowHeight="12.75" x14ac:dyDescent="0.2"/>
  <cols>
    <col min="1" max="1" width="7.7109375" customWidth="1"/>
    <col min="2" max="2" width="12.5703125" customWidth="1"/>
    <col min="3" max="3" width="14.5703125" customWidth="1"/>
    <col min="4" max="4" width="25.7109375" customWidth="1"/>
    <col min="5" max="5" width="19.85546875" customWidth="1"/>
    <col min="6" max="6" width="11" customWidth="1"/>
    <col min="8" max="8" width="10" customWidth="1"/>
    <col min="12" max="12" width="47.85546875" customWidth="1"/>
    <col min="20" max="20" width="13.5703125" customWidth="1"/>
  </cols>
  <sheetData>
    <row r="1" spans="1:20" ht="18.75" thickBot="1" x14ac:dyDescent="0.25">
      <c r="A1" s="20" t="s">
        <v>113</v>
      </c>
      <c r="B1" s="21"/>
      <c r="C1" s="21"/>
      <c r="D1" s="21"/>
      <c r="E1" s="21"/>
      <c r="F1" s="21"/>
      <c r="G1" s="21"/>
      <c r="H1" s="21"/>
      <c r="I1" s="21"/>
      <c r="J1" s="21"/>
      <c r="K1" s="21"/>
      <c r="L1" s="21"/>
      <c r="M1" s="21"/>
      <c r="N1" s="21"/>
      <c r="O1" s="21"/>
      <c r="P1" s="21"/>
      <c r="Q1" s="21"/>
      <c r="R1" s="21"/>
      <c r="S1" s="21"/>
      <c r="T1" s="21"/>
    </row>
    <row r="2" spans="1:20" ht="12.75" customHeight="1" x14ac:dyDescent="0.2">
      <c r="A2" s="22" t="s">
        <v>20</v>
      </c>
      <c r="B2" s="24" t="s">
        <v>0</v>
      </c>
      <c r="C2" s="24" t="s">
        <v>1</v>
      </c>
      <c r="D2" s="26" t="s">
        <v>2</v>
      </c>
      <c r="E2" s="24" t="s">
        <v>3</v>
      </c>
      <c r="F2" s="24" t="s">
        <v>4</v>
      </c>
      <c r="G2" s="24" t="s">
        <v>5</v>
      </c>
      <c r="H2" s="17" t="s">
        <v>6</v>
      </c>
      <c r="I2" s="17"/>
      <c r="J2" s="17"/>
      <c r="K2" s="17"/>
      <c r="L2" s="17" t="s">
        <v>7</v>
      </c>
      <c r="M2" s="17"/>
      <c r="N2" s="17"/>
      <c r="O2" s="17"/>
      <c r="P2" s="17"/>
      <c r="Q2" s="17"/>
      <c r="R2" s="17"/>
      <c r="S2" s="17"/>
      <c r="T2" s="18" t="s">
        <v>8</v>
      </c>
    </row>
    <row r="3" spans="1:20" ht="117.75" x14ac:dyDescent="0.2">
      <c r="A3" s="23"/>
      <c r="B3" s="25"/>
      <c r="C3" s="25"/>
      <c r="D3" s="27"/>
      <c r="E3" s="25"/>
      <c r="F3" s="25"/>
      <c r="G3" s="25"/>
      <c r="H3" s="8" t="s">
        <v>9</v>
      </c>
      <c r="I3" s="8" t="s">
        <v>10</v>
      </c>
      <c r="J3" s="8" t="s">
        <v>11</v>
      </c>
      <c r="K3" s="8" t="s">
        <v>80</v>
      </c>
      <c r="L3" s="8" t="s">
        <v>12</v>
      </c>
      <c r="M3" s="8" t="s">
        <v>13</v>
      </c>
      <c r="N3" s="8" t="s">
        <v>14</v>
      </c>
      <c r="O3" s="8" t="s">
        <v>15</v>
      </c>
      <c r="P3" s="8" t="s">
        <v>16</v>
      </c>
      <c r="Q3" s="8" t="s">
        <v>17</v>
      </c>
      <c r="R3" s="8" t="s">
        <v>18</v>
      </c>
      <c r="S3" s="8" t="s">
        <v>19</v>
      </c>
      <c r="T3" s="19"/>
    </row>
    <row r="4" spans="1:20" x14ac:dyDescent="0.2">
      <c r="A4" s="15"/>
      <c r="B4" s="8"/>
      <c r="C4" s="8"/>
      <c r="D4" s="8"/>
      <c r="E4" s="8"/>
      <c r="F4" s="8"/>
      <c r="G4" s="8"/>
      <c r="H4" s="8"/>
      <c r="I4" s="8"/>
      <c r="J4" s="8"/>
      <c r="K4" s="8"/>
      <c r="L4" s="8"/>
      <c r="M4" s="8"/>
      <c r="N4" s="8"/>
      <c r="O4" s="8"/>
      <c r="P4" s="8"/>
      <c r="Q4" s="8"/>
      <c r="R4" s="8"/>
      <c r="S4" s="8"/>
      <c r="T4" s="14"/>
    </row>
    <row r="5" spans="1:20" ht="153" x14ac:dyDescent="0.2">
      <c r="A5" s="6">
        <v>1</v>
      </c>
      <c r="B5" s="4">
        <v>58979003</v>
      </c>
      <c r="C5" s="11">
        <v>202020200</v>
      </c>
      <c r="D5" s="12" t="str">
        <f>UPPER(E5)</f>
        <v>DİĞER ÜNİVERSİTE KADROSUNDA OLAN ARŞ. GÖREVLİLERİNİN 2547 SAYILI KANUN 35. MADDESİ UYARINCA ÜNİVERSİTEMİZE ATANABİLMESİ İÇİN ATAMA ONAYININ HAZIRLANMASI.</v>
      </c>
      <c r="E5" s="12" t="s">
        <v>43</v>
      </c>
      <c r="F5" s="12" t="s">
        <v>41</v>
      </c>
      <c r="G5" s="4" t="s">
        <v>79</v>
      </c>
      <c r="H5" s="4" t="s">
        <v>115</v>
      </c>
      <c r="I5" s="1" t="s">
        <v>22</v>
      </c>
      <c r="J5" s="1" t="s">
        <v>22</v>
      </c>
      <c r="K5" s="1" t="s">
        <v>22</v>
      </c>
      <c r="L5" s="5" t="s">
        <v>44</v>
      </c>
      <c r="M5" s="4" t="s">
        <v>81</v>
      </c>
      <c r="N5" s="4" t="s">
        <v>69</v>
      </c>
      <c r="O5" s="4" t="s">
        <v>22</v>
      </c>
      <c r="P5" s="2" t="s">
        <v>22</v>
      </c>
      <c r="Q5" s="10"/>
      <c r="R5" s="4" t="s">
        <v>92</v>
      </c>
      <c r="S5" s="4">
        <v>5</v>
      </c>
      <c r="T5" s="7" t="s">
        <v>23</v>
      </c>
    </row>
    <row r="6" spans="1:20" ht="153" x14ac:dyDescent="0.2">
      <c r="A6" s="6">
        <v>2</v>
      </c>
      <c r="B6" s="4">
        <v>58979003</v>
      </c>
      <c r="C6" s="4">
        <v>903020000</v>
      </c>
      <c r="D6" s="12" t="str">
        <f t="shared" ref="D6:D36" si="0">UPPER(E6)</f>
        <v>PROFESÖR KADROSUNA BAŞVURANLAR İÇİN JÜRİLERE YAZI YAZILMASI</v>
      </c>
      <c r="E6" s="12" t="s">
        <v>40</v>
      </c>
      <c r="F6" s="12" t="s">
        <v>41</v>
      </c>
      <c r="G6" s="4" t="s">
        <v>79</v>
      </c>
      <c r="H6" s="4" t="s">
        <v>115</v>
      </c>
      <c r="I6" s="1" t="s">
        <v>22</v>
      </c>
      <c r="J6" s="1" t="s">
        <v>22</v>
      </c>
      <c r="K6" s="1" t="s">
        <v>22</v>
      </c>
      <c r="L6" s="5" t="s">
        <v>184</v>
      </c>
      <c r="M6" s="4" t="s">
        <v>81</v>
      </c>
      <c r="N6" s="4" t="s">
        <v>69</v>
      </c>
      <c r="O6" s="4" t="s">
        <v>22</v>
      </c>
      <c r="P6" s="2" t="s">
        <v>22</v>
      </c>
      <c r="Q6" s="10"/>
      <c r="R6" s="4" t="s">
        <v>90</v>
      </c>
      <c r="S6" s="4">
        <v>8</v>
      </c>
      <c r="T6" s="7" t="s">
        <v>23</v>
      </c>
    </row>
    <row r="7" spans="1:20" ht="153" x14ac:dyDescent="0.2">
      <c r="A7" s="6">
        <v>3</v>
      </c>
      <c r="B7" s="4">
        <v>58979003</v>
      </c>
      <c r="C7" s="4">
        <v>903020000</v>
      </c>
      <c r="D7" s="12" t="str">
        <f t="shared" si="0"/>
        <v>DOÇENT KADROSUNA BAŞVURANLAR İÇİN JÜRİLERE YAZI YAZILMASI</v>
      </c>
      <c r="E7" s="12" t="s">
        <v>42</v>
      </c>
      <c r="F7" s="12" t="s">
        <v>41</v>
      </c>
      <c r="G7" s="4" t="s">
        <v>79</v>
      </c>
      <c r="H7" s="4" t="s">
        <v>115</v>
      </c>
      <c r="I7" s="1" t="s">
        <v>22</v>
      </c>
      <c r="J7" s="1" t="s">
        <v>22</v>
      </c>
      <c r="K7" s="1" t="s">
        <v>22</v>
      </c>
      <c r="L7" s="5" t="s">
        <v>174</v>
      </c>
      <c r="M7" s="4" t="s">
        <v>81</v>
      </c>
      <c r="N7" s="4" t="s">
        <v>69</v>
      </c>
      <c r="O7" s="4" t="s">
        <v>22</v>
      </c>
      <c r="P7" s="2" t="s">
        <v>22</v>
      </c>
      <c r="Q7" s="10"/>
      <c r="R7" s="4" t="s">
        <v>90</v>
      </c>
      <c r="S7" s="4">
        <v>12</v>
      </c>
      <c r="T7" s="7" t="s">
        <v>23</v>
      </c>
    </row>
    <row r="8" spans="1:20" ht="153" x14ac:dyDescent="0.2">
      <c r="A8" s="6">
        <v>4</v>
      </c>
      <c r="B8" s="4">
        <v>58979003</v>
      </c>
      <c r="C8" s="4">
        <v>202050000</v>
      </c>
      <c r="D8" s="12" t="str">
        <f t="shared" si="0"/>
        <v>ÖĞRETİM ELEMANI KADROLARINA NAKLEN ATANACAKLARIN MECBURİ HİZMET DEVRİNİN YAPILMASI İÇİN YÖK'E YAZI YAZILMASI</v>
      </c>
      <c r="E8" s="12" t="s">
        <v>32</v>
      </c>
      <c r="F8" s="12" t="s">
        <v>31</v>
      </c>
      <c r="G8" s="4" t="s">
        <v>79</v>
      </c>
      <c r="H8" s="4" t="s">
        <v>115</v>
      </c>
      <c r="I8" s="1" t="s">
        <v>22</v>
      </c>
      <c r="J8" s="1" t="s">
        <v>22</v>
      </c>
      <c r="K8" s="1" t="s">
        <v>22</v>
      </c>
      <c r="L8" s="5" t="s">
        <v>175</v>
      </c>
      <c r="M8" s="4" t="s">
        <v>81</v>
      </c>
      <c r="N8" s="4" t="s">
        <v>69</v>
      </c>
      <c r="O8" s="4" t="s">
        <v>22</v>
      </c>
      <c r="P8" s="2" t="s">
        <v>22</v>
      </c>
      <c r="Q8" s="4"/>
      <c r="R8" s="4" t="s">
        <v>88</v>
      </c>
      <c r="S8" s="4">
        <v>5</v>
      </c>
      <c r="T8" s="7" t="s">
        <v>23</v>
      </c>
    </row>
    <row r="9" spans="1:20" ht="114.75" x14ac:dyDescent="0.2">
      <c r="A9" s="6">
        <v>5</v>
      </c>
      <c r="B9" s="4">
        <v>58979003</v>
      </c>
      <c r="C9" s="4">
        <v>903020000</v>
      </c>
      <c r="D9" s="12" t="str">
        <f>UPPER(E9)</f>
        <v xml:space="preserve">ÖĞRETİM ÜYESİ VE ÖĞRETİM ÜYESİ DIŞINDAKİ ÖĞRETİM ELEMANI TAHSİS VE KADRO TALEP SÜRECİ </v>
      </c>
      <c r="E9" s="13" t="s">
        <v>179</v>
      </c>
      <c r="F9" s="12" t="s">
        <v>176</v>
      </c>
      <c r="G9" s="4" t="s">
        <v>169</v>
      </c>
      <c r="H9" s="4" t="s">
        <v>115</v>
      </c>
      <c r="I9" s="1" t="s">
        <v>22</v>
      </c>
      <c r="J9" s="1" t="s">
        <v>22</v>
      </c>
      <c r="K9" s="1" t="s">
        <v>22</v>
      </c>
      <c r="L9" s="5" t="s">
        <v>177</v>
      </c>
      <c r="M9" s="4" t="s">
        <v>81</v>
      </c>
      <c r="N9" s="4" t="s">
        <v>22</v>
      </c>
      <c r="O9" s="4" t="s">
        <v>22</v>
      </c>
      <c r="P9" s="2" t="s">
        <v>22</v>
      </c>
      <c r="Q9" s="4" t="s">
        <v>22</v>
      </c>
      <c r="R9" s="4" t="s">
        <v>89</v>
      </c>
      <c r="S9" s="4">
        <v>150</v>
      </c>
      <c r="T9" s="7" t="s">
        <v>23</v>
      </c>
    </row>
    <row r="10" spans="1:20" ht="89.25" x14ac:dyDescent="0.2">
      <c r="A10" s="6">
        <v>6</v>
      </c>
      <c r="B10" s="4">
        <v>58979003</v>
      </c>
      <c r="C10" s="4" t="s">
        <v>247</v>
      </c>
      <c r="D10" s="12" t="str">
        <f t="shared" si="0"/>
        <v>ÖĞRETİM ÜYESİ (PROFESÖR VE DOÇENT)  İLANI BAŞVURULARININ ALINMASI</v>
      </c>
      <c r="E10" s="12" t="s">
        <v>239</v>
      </c>
      <c r="F10" s="12" t="s">
        <v>168</v>
      </c>
      <c r="G10" s="4" t="s">
        <v>169</v>
      </c>
      <c r="H10" s="4" t="s">
        <v>115</v>
      </c>
      <c r="I10" s="1" t="s">
        <v>22</v>
      </c>
      <c r="J10" s="1" t="s">
        <v>22</v>
      </c>
      <c r="K10" s="1" t="s">
        <v>22</v>
      </c>
      <c r="L10" s="5" t="s">
        <v>170</v>
      </c>
      <c r="M10" s="4" t="s">
        <v>81</v>
      </c>
      <c r="N10" s="4" t="s">
        <v>22</v>
      </c>
      <c r="O10" s="4" t="s">
        <v>22</v>
      </c>
      <c r="P10" s="2" t="s">
        <v>22</v>
      </c>
      <c r="Q10" s="4" t="s">
        <v>22</v>
      </c>
      <c r="R10" s="4" t="s">
        <v>89</v>
      </c>
      <c r="S10" s="4">
        <v>150</v>
      </c>
      <c r="T10" s="7" t="s">
        <v>23</v>
      </c>
    </row>
    <row r="11" spans="1:20" ht="89.25" x14ac:dyDescent="0.2">
      <c r="A11" s="6">
        <v>7</v>
      </c>
      <c r="B11" s="4">
        <v>58979003</v>
      </c>
      <c r="C11" s="4" t="s">
        <v>247</v>
      </c>
      <c r="D11" s="12" t="str">
        <f t="shared" si="0"/>
        <v>DOKTOR ÖĞRETİM ÜYESİ  VE ÖĞRETİM ÜYESİ DIŞINDAKİ ÖĞRETİM ELEMANI İLANI BAŞVURULARININ ALINMASI</v>
      </c>
      <c r="E11" s="13" t="s">
        <v>171</v>
      </c>
      <c r="F11" s="12" t="s">
        <v>172</v>
      </c>
      <c r="G11" s="4" t="s">
        <v>169</v>
      </c>
      <c r="H11" s="4" t="s">
        <v>115</v>
      </c>
      <c r="I11" s="1" t="s">
        <v>22</v>
      </c>
      <c r="J11" s="1" t="s">
        <v>22</v>
      </c>
      <c r="K11" s="1" t="s">
        <v>22</v>
      </c>
      <c r="L11" s="9" t="s">
        <v>173</v>
      </c>
      <c r="M11" s="4" t="s">
        <v>81</v>
      </c>
      <c r="N11" s="1" t="s">
        <v>22</v>
      </c>
      <c r="O11" s="4" t="s">
        <v>22</v>
      </c>
      <c r="P11" s="2" t="s">
        <v>22</v>
      </c>
      <c r="Q11" s="1" t="s">
        <v>22</v>
      </c>
      <c r="R11" s="4" t="s">
        <v>89</v>
      </c>
      <c r="S11" s="4">
        <v>150</v>
      </c>
      <c r="T11" s="7" t="s">
        <v>23</v>
      </c>
    </row>
    <row r="12" spans="1:20" ht="318.75" x14ac:dyDescent="0.2">
      <c r="A12" s="6">
        <v>8</v>
      </c>
      <c r="B12" s="4">
        <v>58979003</v>
      </c>
      <c r="C12" s="4" t="s">
        <v>247</v>
      </c>
      <c r="D12" s="12" t="str">
        <f t="shared" si="0"/>
        <v xml:space="preserve">DOKTOR ÖĞRETİM ÜYESİ VE ÖĞRETİM ÜYESİ DIŞINDAKİ ÖĞRETİM ELEMANI ATAMA SÜRECİ </v>
      </c>
      <c r="E12" s="13" t="s">
        <v>178</v>
      </c>
      <c r="F12" s="12" t="s">
        <v>172</v>
      </c>
      <c r="G12" s="4" t="s">
        <v>169</v>
      </c>
      <c r="H12" s="4" t="s">
        <v>115</v>
      </c>
      <c r="I12" s="1" t="s">
        <v>22</v>
      </c>
      <c r="J12" s="1" t="s">
        <v>22</v>
      </c>
      <c r="K12" s="1" t="s">
        <v>22</v>
      </c>
      <c r="L12" s="9" t="s">
        <v>182</v>
      </c>
      <c r="M12" s="4" t="s">
        <v>81</v>
      </c>
      <c r="N12" s="1" t="s">
        <v>22</v>
      </c>
      <c r="O12" s="4" t="s">
        <v>22</v>
      </c>
      <c r="P12" s="2" t="s">
        <v>22</v>
      </c>
      <c r="Q12" s="1" t="s">
        <v>22</v>
      </c>
      <c r="R12" s="4" t="s">
        <v>89</v>
      </c>
      <c r="S12" s="4">
        <v>150</v>
      </c>
      <c r="T12" s="7" t="s">
        <v>23</v>
      </c>
    </row>
    <row r="13" spans="1:20" ht="293.25" x14ac:dyDescent="0.2">
      <c r="A13" s="6">
        <v>9</v>
      </c>
      <c r="B13" s="4">
        <v>58979003</v>
      </c>
      <c r="C13" s="4" t="s">
        <v>247</v>
      </c>
      <c r="D13" s="12" t="str">
        <f t="shared" si="0"/>
        <v xml:space="preserve">ÖĞRETİM ÜYESİ (PROFESÖR VE DOÇENT) ATAMA SÜRECİ </v>
      </c>
      <c r="E13" s="12" t="s">
        <v>181</v>
      </c>
      <c r="F13" s="12" t="s">
        <v>168</v>
      </c>
      <c r="G13" s="4" t="s">
        <v>169</v>
      </c>
      <c r="H13" s="4" t="s">
        <v>115</v>
      </c>
      <c r="I13" s="1" t="s">
        <v>22</v>
      </c>
      <c r="J13" s="1" t="s">
        <v>22</v>
      </c>
      <c r="K13" s="1" t="s">
        <v>22</v>
      </c>
      <c r="L13" s="9" t="s">
        <v>180</v>
      </c>
      <c r="M13" s="4" t="s">
        <v>81</v>
      </c>
      <c r="N13" s="1" t="s">
        <v>22</v>
      </c>
      <c r="O13" s="4" t="s">
        <v>22</v>
      </c>
      <c r="P13" s="2" t="s">
        <v>22</v>
      </c>
      <c r="Q13" s="1" t="s">
        <v>22</v>
      </c>
      <c r="R13" s="4" t="s">
        <v>89</v>
      </c>
      <c r="S13" s="4">
        <v>150</v>
      </c>
      <c r="T13" s="7" t="s">
        <v>23</v>
      </c>
    </row>
    <row r="14" spans="1:20" ht="153" x14ac:dyDescent="0.2">
      <c r="A14" s="6">
        <v>10</v>
      </c>
      <c r="B14" s="4">
        <v>58979003</v>
      </c>
      <c r="C14" s="4">
        <v>903070000</v>
      </c>
      <c r="D14" s="12" t="str">
        <f t="shared" si="0"/>
        <v xml:space="preserve">PERSONELİN 2547 S.K. 13/B-4 MADDESİ UYARINCA GÖREVLENDİRME YAZILARININ YAZILMASI </v>
      </c>
      <c r="E14" s="12" t="s">
        <v>108</v>
      </c>
      <c r="F14" s="13" t="s">
        <v>71</v>
      </c>
      <c r="G14" s="4" t="s">
        <v>79</v>
      </c>
      <c r="H14" s="4" t="s">
        <v>115</v>
      </c>
      <c r="I14" s="1" t="s">
        <v>22</v>
      </c>
      <c r="J14" s="1" t="s">
        <v>22</v>
      </c>
      <c r="K14" s="1" t="s">
        <v>22</v>
      </c>
      <c r="L14" s="5" t="s">
        <v>183</v>
      </c>
      <c r="M14" s="4" t="s">
        <v>81</v>
      </c>
      <c r="N14" s="4" t="s">
        <v>69</v>
      </c>
      <c r="O14" s="4" t="s">
        <v>22</v>
      </c>
      <c r="P14" s="2" t="s">
        <v>22</v>
      </c>
      <c r="Q14" s="10"/>
      <c r="R14" s="4" t="s">
        <v>88</v>
      </c>
      <c r="S14" s="4"/>
      <c r="T14" s="7" t="s">
        <v>119</v>
      </c>
    </row>
    <row r="15" spans="1:20" ht="153" x14ac:dyDescent="0.2">
      <c r="A15" s="6">
        <v>11</v>
      </c>
      <c r="B15" s="4">
        <v>58979003</v>
      </c>
      <c r="C15" s="4">
        <v>202020200</v>
      </c>
      <c r="D15" s="12" t="str">
        <f t="shared" si="0"/>
        <v>ÜNİVERSİTEMİZ KADROSUNDA OLAN ARŞ. GÖREVLİLERİNİN 2547 SAYILI KANUN 35. MADDESİ UYARINCA BAŞKA BİR ÜNİVERSİTEDE GÖREVLENDİRİLEBİLMESİ İÇİN YAPILACAK İŞLEMLER</v>
      </c>
      <c r="E15" s="12" t="s">
        <v>45</v>
      </c>
      <c r="F15" s="12" t="s">
        <v>41</v>
      </c>
      <c r="G15" s="4" t="s">
        <v>79</v>
      </c>
      <c r="H15" s="4" t="s">
        <v>115</v>
      </c>
      <c r="I15" s="1" t="s">
        <v>22</v>
      </c>
      <c r="J15" s="1" t="s">
        <v>22</v>
      </c>
      <c r="K15" s="1" t="s">
        <v>22</v>
      </c>
      <c r="L15" s="5" t="s">
        <v>185</v>
      </c>
      <c r="M15" s="4" t="s">
        <v>81</v>
      </c>
      <c r="N15" s="4" t="s">
        <v>69</v>
      </c>
      <c r="O15" s="4" t="s">
        <v>22</v>
      </c>
      <c r="P15" s="2" t="s">
        <v>22</v>
      </c>
      <c r="Q15" s="10"/>
      <c r="R15" s="4" t="s">
        <v>92</v>
      </c>
      <c r="S15" s="4">
        <v>5</v>
      </c>
      <c r="T15" s="7" t="s">
        <v>23</v>
      </c>
    </row>
    <row r="16" spans="1:20" ht="267.75" x14ac:dyDescent="0.2">
      <c r="A16" s="6">
        <v>12</v>
      </c>
      <c r="B16" s="4">
        <v>58979003</v>
      </c>
      <c r="C16" s="4">
        <v>202010000</v>
      </c>
      <c r="D16" s="12" t="str">
        <f t="shared" si="0"/>
        <v xml:space="preserve">1416 SAYILI KANUN KAPSAMINDA YURT DIŞINDA ÜNİVERSİTEMİZ ADINA EĞİTİM GÖREN LİSANSÜSTÜ ÖĞRENCİLERİNİN ÜNİVERSİTEMİZE OLAN MECBURİ HİZMET YÜKÜMLÜLÜKLERİNİ YERİNE GETİRMELERİNE YÖNELİK ÜNİVERSİTEMİZ ÖĞRETİM ELEMANI KADROLARINA ATANMA SÜRECİ. </v>
      </c>
      <c r="E16" s="12" t="s">
        <v>186</v>
      </c>
      <c r="F16" s="16" t="s">
        <v>187</v>
      </c>
      <c r="G16" s="4" t="s">
        <v>79</v>
      </c>
      <c r="H16" s="4" t="s">
        <v>115</v>
      </c>
      <c r="I16" s="3" t="s">
        <v>22</v>
      </c>
      <c r="J16" s="3" t="s">
        <v>22</v>
      </c>
      <c r="K16" s="3" t="s">
        <v>22</v>
      </c>
      <c r="L16" s="5" t="s">
        <v>188</v>
      </c>
      <c r="M16" s="4" t="s">
        <v>81</v>
      </c>
      <c r="N16" s="4" t="s">
        <v>78</v>
      </c>
      <c r="O16" s="4" t="s">
        <v>22</v>
      </c>
      <c r="P16" s="2" t="s">
        <v>22</v>
      </c>
      <c r="Q16" s="10"/>
      <c r="R16" s="4" t="s">
        <v>94</v>
      </c>
      <c r="S16" s="4">
        <v>1</v>
      </c>
      <c r="T16" s="7" t="s">
        <v>23</v>
      </c>
    </row>
    <row r="17" spans="1:20" ht="89.25" x14ac:dyDescent="0.2">
      <c r="A17" s="6">
        <v>13</v>
      </c>
      <c r="B17" s="4">
        <v>58979003</v>
      </c>
      <c r="C17" s="4">
        <v>903020000</v>
      </c>
      <c r="D17" s="12" t="str">
        <f t="shared" si="0"/>
        <v xml:space="preserve">DOKTOR  ÖĞRETİM ÜYESİ, ÖĞRETİM GÖREVLİSİ VE ARAŞTIRMA GÖREVLİLERİNİN SÜRE UZATIM İŞLEMLERİ </v>
      </c>
      <c r="E17" s="12" t="s">
        <v>189</v>
      </c>
      <c r="F17" s="16" t="s">
        <v>190</v>
      </c>
      <c r="G17" s="4" t="s">
        <v>191</v>
      </c>
      <c r="H17" s="4" t="s">
        <v>115</v>
      </c>
      <c r="I17" s="3"/>
      <c r="J17" s="3"/>
      <c r="K17" s="3"/>
      <c r="L17" s="5" t="s">
        <v>192</v>
      </c>
      <c r="M17" s="4"/>
      <c r="N17" s="4"/>
      <c r="O17" s="4"/>
      <c r="P17" s="2"/>
      <c r="Q17" s="10"/>
      <c r="R17" s="4"/>
      <c r="S17" s="4"/>
      <c r="T17" s="7"/>
    </row>
    <row r="18" spans="1:20" ht="108.75" customHeight="1" x14ac:dyDescent="0.2">
      <c r="A18" s="6">
        <v>14</v>
      </c>
      <c r="B18" s="4">
        <v>58979003</v>
      </c>
      <c r="C18" s="4">
        <v>903030000</v>
      </c>
      <c r="D18" s="12" t="str">
        <f t="shared" si="0"/>
        <v>HİZMET BİRLEŞTİRME</v>
      </c>
      <c r="E18" s="12" t="s">
        <v>231</v>
      </c>
      <c r="F18" s="16" t="s">
        <v>232</v>
      </c>
      <c r="G18" s="4" t="s">
        <v>191</v>
      </c>
      <c r="H18" s="4" t="s">
        <v>115</v>
      </c>
      <c r="I18" s="3"/>
      <c r="J18" s="3"/>
      <c r="K18" s="3"/>
      <c r="L18" s="5" t="s">
        <v>233</v>
      </c>
      <c r="M18" s="4"/>
      <c r="N18" s="4"/>
      <c r="O18" s="4"/>
      <c r="P18" s="2"/>
      <c r="Q18" s="10"/>
      <c r="R18" s="4"/>
      <c r="S18" s="4"/>
      <c r="T18" s="7"/>
    </row>
    <row r="19" spans="1:20" ht="108.75" customHeight="1" x14ac:dyDescent="0.2">
      <c r="A19" s="6">
        <v>15</v>
      </c>
      <c r="B19" s="4">
        <v>58979003</v>
      </c>
      <c r="C19" s="4">
        <v>903060000</v>
      </c>
      <c r="D19" s="12" t="str">
        <f t="shared" si="0"/>
        <v>İSTİFA</v>
      </c>
      <c r="E19" s="12" t="s">
        <v>237</v>
      </c>
      <c r="F19" s="16" t="s">
        <v>238</v>
      </c>
      <c r="G19" s="4" t="s">
        <v>191</v>
      </c>
      <c r="H19" s="4" t="s">
        <v>115</v>
      </c>
      <c r="I19" s="3"/>
      <c r="J19" s="3"/>
      <c r="K19" s="3"/>
      <c r="L19" s="5" t="s">
        <v>240</v>
      </c>
      <c r="M19" s="4"/>
      <c r="N19" s="4"/>
      <c r="O19" s="4"/>
      <c r="P19" s="2"/>
      <c r="Q19" s="10"/>
      <c r="R19" s="4"/>
      <c r="S19" s="4"/>
      <c r="T19" s="7"/>
    </row>
    <row r="20" spans="1:20" ht="108.75" customHeight="1" x14ac:dyDescent="0.2">
      <c r="A20" s="6">
        <v>16</v>
      </c>
      <c r="B20" s="4">
        <v>58979003</v>
      </c>
      <c r="C20" s="4">
        <v>903060000</v>
      </c>
      <c r="D20" s="12" t="str">
        <f t="shared" si="0"/>
        <v>EMEKLİLİK İŞLEMLERİ</v>
      </c>
      <c r="E20" s="12" t="s">
        <v>234</v>
      </c>
      <c r="F20" s="16" t="s">
        <v>235</v>
      </c>
      <c r="G20" s="4" t="s">
        <v>191</v>
      </c>
      <c r="H20" s="4" t="s">
        <v>115</v>
      </c>
      <c r="I20" s="3"/>
      <c r="J20" s="3"/>
      <c r="K20" s="3"/>
      <c r="L20" s="5" t="s">
        <v>236</v>
      </c>
      <c r="M20" s="4"/>
      <c r="N20" s="4"/>
      <c r="O20" s="4"/>
      <c r="P20" s="2"/>
      <c r="Q20" s="10"/>
      <c r="R20" s="4"/>
      <c r="S20" s="4"/>
      <c r="T20" s="7"/>
    </row>
    <row r="21" spans="1:20" ht="89.25" x14ac:dyDescent="0.2">
      <c r="A21" s="6">
        <v>17</v>
      </c>
      <c r="B21" s="4">
        <v>58979003</v>
      </c>
      <c r="C21" s="4">
        <v>903030000</v>
      </c>
      <c r="D21" s="12" t="str">
        <f t="shared" si="0"/>
        <v>ÖĞRENİM DEĞİŞİKLİĞİNDE İNTİBAK İŞLEMLERİ</v>
      </c>
      <c r="E21" s="12" t="s">
        <v>228</v>
      </c>
      <c r="F21" s="16" t="s">
        <v>229</v>
      </c>
      <c r="G21" s="4" t="s">
        <v>191</v>
      </c>
      <c r="H21" s="4" t="s">
        <v>115</v>
      </c>
      <c r="I21" s="3"/>
      <c r="J21" s="3"/>
      <c r="K21" s="3"/>
      <c r="L21" s="5" t="s">
        <v>230</v>
      </c>
      <c r="M21" s="4"/>
      <c r="N21" s="4"/>
      <c r="O21" s="4"/>
      <c r="P21" s="2"/>
      <c r="Q21" s="10"/>
      <c r="R21" s="4"/>
      <c r="S21" s="4"/>
      <c r="T21" s="7"/>
    </row>
    <row r="22" spans="1:20" ht="89.25" x14ac:dyDescent="0.2">
      <c r="A22" s="6">
        <v>18</v>
      </c>
      <c r="B22" s="4">
        <v>58979003</v>
      </c>
      <c r="C22" s="4">
        <v>903070000</v>
      </c>
      <c r="D22" s="12" t="str">
        <f t="shared" si="0"/>
        <v xml:space="preserve">DOKTORASINI YAPAN ARAŞTIRMA GÖREVLİLERİNİN DERS VERME TALEPLERİ </v>
      </c>
      <c r="E22" s="12" t="s">
        <v>193</v>
      </c>
      <c r="F22" s="16" t="s">
        <v>194</v>
      </c>
      <c r="G22" s="4" t="s">
        <v>191</v>
      </c>
      <c r="H22" s="4" t="s">
        <v>115</v>
      </c>
      <c r="I22" s="3"/>
      <c r="J22" s="3"/>
      <c r="K22" s="3"/>
      <c r="L22" s="5" t="s">
        <v>195</v>
      </c>
      <c r="M22" s="4"/>
      <c r="N22" s="4"/>
      <c r="O22" s="4"/>
      <c r="P22" s="2"/>
      <c r="Q22" s="10"/>
      <c r="R22" s="4"/>
      <c r="S22" s="4"/>
      <c r="T22" s="7"/>
    </row>
    <row r="23" spans="1:20" ht="89.25" x14ac:dyDescent="0.2">
      <c r="A23" s="6">
        <v>19</v>
      </c>
      <c r="B23" s="4">
        <v>58979003</v>
      </c>
      <c r="C23" s="4">
        <v>903070000</v>
      </c>
      <c r="D23" s="12" t="str">
        <f t="shared" si="0"/>
        <v xml:space="preserve">DERS GÖREVLENDİRMELERİ </v>
      </c>
      <c r="E23" s="12" t="s">
        <v>196</v>
      </c>
      <c r="F23" s="16" t="s">
        <v>197</v>
      </c>
      <c r="G23" s="4" t="s">
        <v>191</v>
      </c>
      <c r="H23" s="4" t="s">
        <v>115</v>
      </c>
      <c r="I23" s="3"/>
      <c r="J23" s="3"/>
      <c r="K23" s="3"/>
      <c r="L23" s="5" t="s">
        <v>198</v>
      </c>
      <c r="M23" s="4"/>
      <c r="N23" s="4"/>
      <c r="O23" s="4"/>
      <c r="P23" s="2"/>
      <c r="Q23" s="10"/>
      <c r="R23" s="4"/>
      <c r="S23" s="4"/>
      <c r="T23" s="7"/>
    </row>
    <row r="24" spans="1:20" ht="89.25" x14ac:dyDescent="0.2">
      <c r="A24" s="6">
        <v>20</v>
      </c>
      <c r="B24" s="4">
        <v>58979003</v>
      </c>
      <c r="C24" s="4">
        <v>903070000</v>
      </c>
      <c r="D24" s="12" t="str">
        <f t="shared" si="0"/>
        <v xml:space="preserve">40/A GÖREVLENDİRMELERİ </v>
      </c>
      <c r="E24" s="12" t="s">
        <v>211</v>
      </c>
      <c r="F24" s="16" t="s">
        <v>212</v>
      </c>
      <c r="G24" s="4" t="s">
        <v>191</v>
      </c>
      <c r="H24" s="4" t="s">
        <v>115</v>
      </c>
      <c r="I24" s="3"/>
      <c r="J24" s="3"/>
      <c r="K24" s="3"/>
      <c r="L24" s="5" t="s">
        <v>215</v>
      </c>
      <c r="M24" s="4"/>
      <c r="N24" s="4"/>
      <c r="O24" s="4"/>
      <c r="P24" s="2"/>
      <c r="Q24" s="10"/>
      <c r="R24" s="4"/>
      <c r="S24" s="4"/>
      <c r="T24" s="7"/>
    </row>
    <row r="25" spans="1:20" ht="102" x14ac:dyDescent="0.2">
      <c r="A25" s="6">
        <v>21</v>
      </c>
      <c r="B25" s="4">
        <v>58979003</v>
      </c>
      <c r="C25" s="4">
        <v>903070000</v>
      </c>
      <c r="D25" s="12" t="str">
        <f t="shared" si="0"/>
        <v xml:space="preserve">40/B GÖREVLENDİRMELERİ </v>
      </c>
      <c r="E25" s="12" t="s">
        <v>213</v>
      </c>
      <c r="F25" s="16" t="s">
        <v>214</v>
      </c>
      <c r="G25" s="4" t="s">
        <v>191</v>
      </c>
      <c r="H25" s="4" t="s">
        <v>115</v>
      </c>
      <c r="I25" s="3"/>
      <c r="J25" s="3"/>
      <c r="K25" s="3"/>
      <c r="L25" s="5" t="s">
        <v>216</v>
      </c>
      <c r="M25" s="4"/>
      <c r="N25" s="4"/>
      <c r="O25" s="4"/>
      <c r="P25" s="2"/>
      <c r="Q25" s="10"/>
      <c r="R25" s="4"/>
      <c r="S25" s="4"/>
      <c r="T25" s="7"/>
    </row>
    <row r="26" spans="1:20" ht="89.25" x14ac:dyDescent="0.2">
      <c r="A26" s="6">
        <v>22</v>
      </c>
      <c r="B26" s="4">
        <v>58979003</v>
      </c>
      <c r="C26" s="4">
        <v>903070000</v>
      </c>
      <c r="D26" s="12" t="str">
        <f t="shared" si="0"/>
        <v xml:space="preserve">40/D GÖREVLENDİRMELERİ </v>
      </c>
      <c r="E26" s="12" t="s">
        <v>217</v>
      </c>
      <c r="F26" s="16" t="s">
        <v>218</v>
      </c>
      <c r="G26" s="4" t="s">
        <v>191</v>
      </c>
      <c r="H26" s="4" t="s">
        <v>115</v>
      </c>
      <c r="I26" s="3"/>
      <c r="J26" s="3"/>
      <c r="K26" s="3"/>
      <c r="L26" s="5" t="s">
        <v>219</v>
      </c>
      <c r="M26" s="4"/>
      <c r="N26" s="4"/>
      <c r="O26" s="4"/>
      <c r="P26" s="2"/>
      <c r="Q26" s="10"/>
      <c r="R26" s="4"/>
      <c r="S26" s="4"/>
      <c r="T26" s="7"/>
    </row>
    <row r="27" spans="1:20" ht="89.25" x14ac:dyDescent="0.2">
      <c r="A27" s="6">
        <v>23</v>
      </c>
      <c r="B27" s="4">
        <v>58979003</v>
      </c>
      <c r="C27" s="4">
        <v>903070000</v>
      </c>
      <c r="D27" s="12" t="str">
        <f t="shared" si="0"/>
        <v>39. MADDE GÖREVLENDİRMESİ</v>
      </c>
      <c r="E27" s="12" t="s">
        <v>220</v>
      </c>
      <c r="F27" s="16" t="s">
        <v>221</v>
      </c>
      <c r="G27" s="4" t="s">
        <v>191</v>
      </c>
      <c r="H27" s="4" t="s">
        <v>115</v>
      </c>
      <c r="I27" s="3"/>
      <c r="J27" s="3"/>
      <c r="K27" s="3"/>
      <c r="L27" s="5" t="s">
        <v>222</v>
      </c>
      <c r="M27" s="4"/>
      <c r="N27" s="4"/>
      <c r="O27" s="4"/>
      <c r="P27" s="2"/>
      <c r="Q27" s="10"/>
      <c r="R27" s="4"/>
      <c r="S27" s="4"/>
      <c r="T27" s="7"/>
    </row>
    <row r="28" spans="1:20" ht="89.25" x14ac:dyDescent="0.2">
      <c r="A28" s="6">
        <v>24</v>
      </c>
      <c r="B28" s="4">
        <v>58979003</v>
      </c>
      <c r="C28" s="4">
        <v>903030000</v>
      </c>
      <c r="D28" s="12" t="str">
        <f t="shared" si="0"/>
        <v>AYLIK TERFİ İŞLEMLERİ</v>
      </c>
      <c r="E28" s="12" t="s">
        <v>223</v>
      </c>
      <c r="F28" s="16" t="s">
        <v>224</v>
      </c>
      <c r="G28" s="4" t="s">
        <v>191</v>
      </c>
      <c r="H28" s="4" t="s">
        <v>115</v>
      </c>
      <c r="I28" s="3"/>
      <c r="J28" s="3"/>
      <c r="K28" s="3"/>
      <c r="L28" s="5" t="s">
        <v>225</v>
      </c>
      <c r="M28" s="4"/>
      <c r="N28" s="4"/>
      <c r="O28" s="4"/>
      <c r="P28" s="2"/>
      <c r="Q28" s="10"/>
      <c r="R28" s="4"/>
      <c r="S28" s="4"/>
      <c r="T28" s="7"/>
    </row>
    <row r="29" spans="1:20" ht="89.25" x14ac:dyDescent="0.2">
      <c r="A29" s="6">
        <v>25</v>
      </c>
      <c r="B29" s="4">
        <v>58979003</v>
      </c>
      <c r="C29" s="4">
        <v>903050000</v>
      </c>
      <c r="D29" s="12" t="str">
        <f t="shared" si="0"/>
        <v xml:space="preserve">AYLIKSIZ İZİN İŞLEMLERİ </v>
      </c>
      <c r="E29" s="12" t="s">
        <v>226</v>
      </c>
      <c r="F29" s="16" t="s">
        <v>227</v>
      </c>
      <c r="G29" s="4" t="s">
        <v>191</v>
      </c>
      <c r="H29" s="4" t="s">
        <v>115</v>
      </c>
      <c r="I29" s="3"/>
      <c r="J29" s="3"/>
      <c r="K29" s="3"/>
      <c r="L29" s="5" t="s">
        <v>215</v>
      </c>
      <c r="M29" s="4"/>
      <c r="N29" s="4"/>
      <c r="O29" s="4"/>
      <c r="P29" s="2"/>
      <c r="Q29" s="10"/>
      <c r="R29" s="4"/>
      <c r="S29" s="4"/>
      <c r="T29" s="7"/>
    </row>
    <row r="30" spans="1:20" ht="140.25" x14ac:dyDescent="0.2">
      <c r="A30" s="6">
        <v>26</v>
      </c>
      <c r="B30" s="4">
        <v>58979003</v>
      </c>
      <c r="C30" s="4">
        <v>903070000</v>
      </c>
      <c r="D30" s="12" t="str">
        <f t="shared" si="0"/>
        <v>İDARİ GÖREVLENDİRME (DEKAN GÖREVLENDİRMESİ)</v>
      </c>
      <c r="E30" s="12" t="s">
        <v>241</v>
      </c>
      <c r="F30" s="16" t="s">
        <v>199</v>
      </c>
      <c r="G30" s="4" t="s">
        <v>191</v>
      </c>
      <c r="H30" s="4" t="s">
        <v>115</v>
      </c>
      <c r="I30" s="3"/>
      <c r="J30" s="3"/>
      <c r="K30" s="3"/>
      <c r="L30" s="5" t="s">
        <v>200</v>
      </c>
      <c r="M30" s="4"/>
      <c r="N30" s="4"/>
      <c r="O30" s="4"/>
      <c r="P30" s="2"/>
      <c r="Q30" s="10"/>
      <c r="R30" s="4"/>
      <c r="S30" s="4"/>
      <c r="T30" s="7"/>
    </row>
    <row r="31" spans="1:20" ht="89.25" x14ac:dyDescent="0.2">
      <c r="A31" s="6">
        <v>27</v>
      </c>
      <c r="B31" s="4">
        <v>58979003</v>
      </c>
      <c r="C31" s="4">
        <v>903070000</v>
      </c>
      <c r="D31" s="12" t="str">
        <f t="shared" si="0"/>
        <v>İDARİ GÖREVLENDİRME (MÜDÜR GÖREVLENDİRMESİ)</v>
      </c>
      <c r="E31" s="12" t="s">
        <v>242</v>
      </c>
      <c r="F31" s="16" t="s">
        <v>201</v>
      </c>
      <c r="G31" s="4" t="s">
        <v>191</v>
      </c>
      <c r="H31" s="4" t="s">
        <v>115</v>
      </c>
      <c r="I31" s="3"/>
      <c r="J31" s="3"/>
      <c r="K31" s="3"/>
      <c r="L31" s="5" t="s">
        <v>202</v>
      </c>
      <c r="M31" s="4"/>
      <c r="N31" s="4"/>
      <c r="O31" s="4"/>
      <c r="P31" s="2"/>
      <c r="Q31" s="10"/>
      <c r="R31" s="4"/>
      <c r="S31" s="4"/>
      <c r="T31" s="7"/>
    </row>
    <row r="32" spans="1:20" ht="89.25" x14ac:dyDescent="0.2">
      <c r="A32" s="6">
        <v>28</v>
      </c>
      <c r="B32" s="4">
        <v>58979003</v>
      </c>
      <c r="C32" s="4">
        <v>903070000</v>
      </c>
      <c r="D32" s="12" t="str">
        <f t="shared" si="0"/>
        <v>İDARİ GÖREVLENDİRME (REKTÖRLÜĞE BAĞLI YÜKSEKOKULLARDA BÖLÜM BAŞKANI ATAMASI)</v>
      </c>
      <c r="E32" s="12" t="s">
        <v>243</v>
      </c>
      <c r="F32" s="16" t="s">
        <v>203</v>
      </c>
      <c r="G32" s="4" t="s">
        <v>191</v>
      </c>
      <c r="H32" s="4" t="s">
        <v>115</v>
      </c>
      <c r="I32" s="3"/>
      <c r="J32" s="3"/>
      <c r="K32" s="3"/>
      <c r="L32" s="5" t="s">
        <v>204</v>
      </c>
      <c r="M32" s="4"/>
      <c r="N32" s="4"/>
      <c r="O32" s="4"/>
      <c r="P32" s="2"/>
      <c r="Q32" s="10"/>
      <c r="R32" s="4"/>
      <c r="S32" s="4"/>
      <c r="T32" s="7"/>
    </row>
    <row r="33" spans="1:20" ht="89.25" x14ac:dyDescent="0.2">
      <c r="A33" s="6">
        <v>29</v>
      </c>
      <c r="B33" s="4">
        <v>58979003</v>
      </c>
      <c r="C33" s="4">
        <v>903070000</v>
      </c>
      <c r="D33" s="12" t="str">
        <f t="shared" si="0"/>
        <v>İDARİ GÖREVLENDİRME (İKİNCİ GÖREV)</v>
      </c>
      <c r="E33" s="12" t="s">
        <v>244</v>
      </c>
      <c r="F33" s="16" t="s">
        <v>205</v>
      </c>
      <c r="G33" s="4" t="s">
        <v>191</v>
      </c>
      <c r="H33" s="4" t="s">
        <v>115</v>
      </c>
      <c r="I33" s="3"/>
      <c r="J33" s="3"/>
      <c r="K33" s="3"/>
      <c r="L33" s="5" t="s">
        <v>204</v>
      </c>
      <c r="M33" s="4"/>
      <c r="N33" s="4"/>
      <c r="O33" s="4"/>
      <c r="P33" s="2"/>
      <c r="Q33" s="10"/>
      <c r="R33" s="4"/>
      <c r="S33" s="4"/>
      <c r="T33" s="7"/>
    </row>
    <row r="34" spans="1:20" ht="89.25" x14ac:dyDescent="0.2">
      <c r="A34" s="6">
        <v>30</v>
      </c>
      <c r="B34" s="4">
        <v>58979003</v>
      </c>
      <c r="C34" s="4">
        <v>914000000</v>
      </c>
      <c r="D34" s="12" t="str">
        <f t="shared" si="0"/>
        <v>YABANCI UYRUKLU ÖĞRETİM ELEMANI ÇALIŞTIRILMASINA YÖNELİK İŞLEMLER (İLK ATAMA)</v>
      </c>
      <c r="E34" s="12" t="s">
        <v>206</v>
      </c>
      <c r="F34" s="16" t="s">
        <v>207</v>
      </c>
      <c r="G34" s="4" t="s">
        <v>191</v>
      </c>
      <c r="H34" s="4" t="s">
        <v>115</v>
      </c>
      <c r="I34" s="3"/>
      <c r="J34" s="3"/>
      <c r="K34" s="3"/>
      <c r="L34" s="5" t="s">
        <v>208</v>
      </c>
      <c r="M34" s="4"/>
      <c r="N34" s="4"/>
      <c r="O34" s="4"/>
      <c r="P34" s="2"/>
      <c r="Q34" s="10"/>
      <c r="R34" s="4"/>
      <c r="S34" s="4"/>
      <c r="T34" s="7"/>
    </row>
    <row r="35" spans="1:20" ht="89.25" x14ac:dyDescent="0.2">
      <c r="A35" s="6">
        <v>31</v>
      </c>
      <c r="B35" s="4">
        <v>58979003</v>
      </c>
      <c r="C35" s="4">
        <v>914000000</v>
      </c>
      <c r="D35" s="12" t="str">
        <f t="shared" si="0"/>
        <v xml:space="preserve">YABANCI UYRUKLU ÖĞRETİM ELEMANI ÇALIŞTIRILMASINA YÖNELİK İŞLEMLER (SÜRE UZATIMI) </v>
      </c>
      <c r="E35" s="12" t="s">
        <v>245</v>
      </c>
      <c r="F35" s="16" t="s">
        <v>209</v>
      </c>
      <c r="G35" s="4" t="s">
        <v>191</v>
      </c>
      <c r="H35" s="4" t="s">
        <v>115</v>
      </c>
      <c r="I35" s="3"/>
      <c r="J35" s="3"/>
      <c r="K35" s="3"/>
      <c r="L35" s="5" t="s">
        <v>208</v>
      </c>
      <c r="M35" s="4"/>
      <c r="N35" s="4"/>
      <c r="O35" s="4"/>
      <c r="P35" s="2"/>
      <c r="Q35" s="10"/>
      <c r="R35" s="4"/>
      <c r="S35" s="4"/>
      <c r="T35" s="7"/>
    </row>
    <row r="36" spans="1:20" ht="89.25" x14ac:dyDescent="0.2">
      <c r="A36" s="6">
        <v>32</v>
      </c>
      <c r="B36" s="4">
        <v>58979003</v>
      </c>
      <c r="C36" s="4">
        <v>914000000</v>
      </c>
      <c r="D36" s="12" t="str">
        <f t="shared" si="0"/>
        <v xml:space="preserve">YABANCI UYRUKLU ÖĞRETİM ELEMANI ÇALIŞTIRILMASINA YÖNELİK İŞLEMLER (ÜCRET ARTTIRIMI) </v>
      </c>
      <c r="E36" s="12" t="s">
        <v>246</v>
      </c>
      <c r="F36" s="16" t="s">
        <v>209</v>
      </c>
      <c r="G36" s="4" t="s">
        <v>191</v>
      </c>
      <c r="H36" s="4" t="s">
        <v>115</v>
      </c>
      <c r="I36" s="3"/>
      <c r="J36" s="3"/>
      <c r="K36" s="3"/>
      <c r="L36" s="5" t="s">
        <v>210</v>
      </c>
      <c r="M36" s="4"/>
      <c r="N36" s="4"/>
      <c r="O36" s="4"/>
      <c r="P36" s="2"/>
      <c r="Q36" s="10"/>
      <c r="R36" s="4"/>
      <c r="S36" s="4"/>
      <c r="T36" s="7"/>
    </row>
  </sheetData>
  <mergeCells count="11">
    <mergeCell ref="L2:S2"/>
    <mergeCell ref="T2:T3"/>
    <mergeCell ref="A1:T1"/>
    <mergeCell ref="A2:A3"/>
    <mergeCell ref="B2:B3"/>
    <mergeCell ref="C2:C3"/>
    <mergeCell ref="D2:D3"/>
    <mergeCell ref="E2:E3"/>
    <mergeCell ref="F2:F3"/>
    <mergeCell ref="G2:G3"/>
    <mergeCell ref="H2:K2"/>
  </mergeCells>
  <pageMargins left="0.7" right="0.7" top="0.75" bottom="0.75" header="0.3" footer="0.3"/>
  <pageSetup paperSize="9" scale="3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Hizmet Envanteri</vt:lpstr>
      <vt:lpstr>Akademik Personel Müdürlüğü</vt:lpstr>
      <vt:lpstr>'Hizmet Envanteri'!Yazdırma_Başlıkları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FARUK KÜÇÜK</dc:creator>
  <cp:lastModifiedBy>HP</cp:lastModifiedBy>
  <cp:lastPrinted>2025-05-08T11:50:59Z</cp:lastPrinted>
  <dcterms:created xsi:type="dcterms:W3CDTF">2010-01-26T11:47:59Z</dcterms:created>
  <dcterms:modified xsi:type="dcterms:W3CDTF">2025-05-08T13:21:26Z</dcterms:modified>
</cp:coreProperties>
</file>